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7245" yWindow="465" windowWidth="17475" windowHeight="7020"/>
  </bookViews>
  <sheets>
    <sheet name="О компании" sheetId="4" r:id="rId1"/>
    <sheet name="Сумки" sheetId="1" r:id="rId2"/>
    <sheet name="Кожгалантерея" sheetId="2" r:id="rId3"/>
    <sheet name="Канцелярия" sheetId="5" r:id="rId4"/>
    <sheet name="Текстиль" sheetId="6" r:id="rId5"/>
  </sheets>
  <calcPr calcId="144525" refMode="R1C1"/>
  <fileRecoveryPr autoRecover="0"/>
</workbook>
</file>

<file path=xl/calcChain.xml><?xml version="1.0" encoding="utf-8"?>
<calcChain xmlns="http://schemas.openxmlformats.org/spreadsheetml/2006/main">
  <c r="G9" i="6" l="1"/>
  <c r="G8" i="6"/>
  <c r="G7" i="6"/>
  <c r="G19" i="6"/>
  <c r="G59" i="2"/>
  <c r="G117" i="1"/>
  <c r="G78" i="1"/>
  <c r="G95" i="2" l="1"/>
  <c r="G17" i="6" l="1"/>
  <c r="G62" i="2" l="1"/>
  <c r="G70" i="1" l="1"/>
  <c r="G71" i="1"/>
  <c r="G72" i="1"/>
  <c r="G69" i="1"/>
  <c r="G155" i="1"/>
  <c r="G154" i="1"/>
  <c r="G128" i="1" l="1"/>
  <c r="G127" i="1"/>
  <c r="G126" i="1"/>
  <c r="G125" i="1"/>
  <c r="G124" i="1"/>
  <c r="G18" i="1" l="1"/>
  <c r="G18" i="5"/>
  <c r="G19" i="5"/>
  <c r="G17" i="5"/>
  <c r="G51" i="1" l="1"/>
  <c r="G104" i="2" l="1"/>
  <c r="G60" i="2" l="1"/>
  <c r="G58" i="2"/>
  <c r="G26" i="2"/>
  <c r="G59" i="1"/>
  <c r="G98" i="1" l="1"/>
  <c r="G105" i="1"/>
  <c r="G95" i="1"/>
  <c r="G138" i="1"/>
  <c r="G93" i="1"/>
  <c r="G65" i="2" l="1"/>
  <c r="G66" i="2"/>
  <c r="G63" i="1" l="1"/>
  <c r="G133" i="1" l="1"/>
  <c r="G134" i="1"/>
  <c r="G135" i="1"/>
  <c r="G139" i="1"/>
  <c r="G140" i="1"/>
  <c r="G97" i="1"/>
  <c r="G99" i="1"/>
  <c r="G100" i="1"/>
  <c r="G101" i="1"/>
  <c r="G102" i="1"/>
  <c r="G103" i="1"/>
  <c r="G104" i="1"/>
  <c r="G130" i="1" l="1"/>
  <c r="G129" i="1"/>
  <c r="G96" i="1"/>
  <c r="G132" i="1"/>
  <c r="G92" i="1" l="1"/>
  <c r="G6" i="5" l="1"/>
  <c r="G3" i="5" l="1"/>
  <c r="G56" i="2" l="1"/>
  <c r="G53" i="1" l="1"/>
  <c r="G8" i="5" l="1"/>
  <c r="G9" i="5"/>
  <c r="G10" i="5"/>
  <c r="G11" i="5"/>
  <c r="G108" i="2" l="1"/>
  <c r="G4" i="6" l="1"/>
  <c r="G5" i="6"/>
  <c r="G6" i="6"/>
  <c r="G11" i="6"/>
  <c r="G12" i="6"/>
  <c r="G13" i="6"/>
  <c r="G14" i="6"/>
  <c r="G15" i="6"/>
  <c r="G16" i="6"/>
  <c r="G3" i="6"/>
  <c r="G114" i="1" l="1"/>
  <c r="G91" i="1"/>
  <c r="G14" i="5" l="1"/>
  <c r="G15" i="5"/>
  <c r="G13" i="5"/>
  <c r="G7" i="5"/>
  <c r="G5" i="5"/>
  <c r="G4" i="5"/>
  <c r="G87" i="1" l="1"/>
  <c r="G89" i="1"/>
  <c r="G94" i="1"/>
  <c r="G131" i="1"/>
  <c r="G136" i="1"/>
  <c r="G137" i="1"/>
  <c r="G82" i="1"/>
  <c r="G118" i="1"/>
  <c r="G86" i="1"/>
  <c r="G67" i="2" l="1"/>
  <c r="G42" i="2"/>
  <c r="G16" i="2"/>
  <c r="G17" i="2"/>
  <c r="G147" i="1"/>
  <c r="G145" i="1"/>
  <c r="G143" i="1"/>
  <c r="G142" i="1"/>
  <c r="G109" i="1"/>
  <c r="G116" i="1"/>
  <c r="G115" i="1"/>
  <c r="G90" i="1"/>
  <c r="G85" i="1"/>
  <c r="G60" i="1"/>
  <c r="G56" i="1"/>
  <c r="G55" i="1"/>
  <c r="G48" i="1"/>
  <c r="G49" i="1"/>
  <c r="G47" i="1"/>
  <c r="G132" i="2"/>
  <c r="G130" i="2"/>
  <c r="G129" i="2"/>
  <c r="G123" i="2"/>
  <c r="G124" i="2"/>
  <c r="G125" i="2"/>
  <c r="G126" i="2"/>
  <c r="G127" i="2"/>
  <c r="G122" i="2"/>
  <c r="G105" i="2"/>
  <c r="G106" i="2"/>
  <c r="G107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03" i="2"/>
  <c r="G86" i="2"/>
  <c r="G87" i="2"/>
  <c r="G88" i="2"/>
  <c r="G89" i="2"/>
  <c r="G90" i="2"/>
  <c r="G91" i="2"/>
  <c r="G92" i="2"/>
  <c r="G93" i="2"/>
  <c r="G94" i="2"/>
  <c r="G96" i="2"/>
  <c r="G97" i="2"/>
  <c r="G98" i="2"/>
  <c r="G99" i="2"/>
  <c r="G100" i="2"/>
  <c r="G101" i="2"/>
  <c r="G85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64" i="2"/>
  <c r="G51" i="2"/>
  <c r="G52" i="2"/>
  <c r="G53" i="2"/>
  <c r="G54" i="2"/>
  <c r="G55" i="2"/>
  <c r="G57" i="2"/>
  <c r="G50" i="2"/>
  <c r="G43" i="2"/>
  <c r="G44" i="2"/>
  <c r="G45" i="2"/>
  <c r="G46" i="2"/>
  <c r="G47" i="2"/>
  <c r="G48" i="2"/>
  <c r="G41" i="2"/>
  <c r="G30" i="2"/>
  <c r="G31" i="2"/>
  <c r="G32" i="2"/>
  <c r="G33" i="2"/>
  <c r="G34" i="2"/>
  <c r="G35" i="2"/>
  <c r="G36" i="2"/>
  <c r="G37" i="2"/>
  <c r="G38" i="2"/>
  <c r="G39" i="2"/>
  <c r="G29" i="2"/>
  <c r="G4" i="2"/>
  <c r="G5" i="2"/>
  <c r="G6" i="2"/>
  <c r="G7" i="2"/>
  <c r="G8" i="2"/>
  <c r="G9" i="2"/>
  <c r="G10" i="2"/>
  <c r="G11" i="2"/>
  <c r="G12" i="2"/>
  <c r="G13" i="2"/>
  <c r="G14" i="2"/>
  <c r="G15" i="2"/>
  <c r="G18" i="2"/>
  <c r="G19" i="2"/>
  <c r="G20" i="2"/>
  <c r="G21" i="2"/>
  <c r="G22" i="2"/>
  <c r="G23" i="2"/>
  <c r="G24" i="2"/>
  <c r="G25" i="2"/>
  <c r="G27" i="2"/>
  <c r="G3" i="2"/>
  <c r="G144" i="1"/>
  <c r="G146" i="1"/>
  <c r="G149" i="1"/>
  <c r="G150" i="1"/>
  <c r="G151" i="1"/>
  <c r="G152" i="1"/>
  <c r="G153" i="1"/>
  <c r="G148" i="1"/>
  <c r="G106" i="1"/>
  <c r="G107" i="1"/>
  <c r="G108" i="1"/>
  <c r="G113" i="1"/>
  <c r="G110" i="1"/>
  <c r="G111" i="1"/>
  <c r="G112" i="1"/>
  <c r="G88" i="1"/>
  <c r="G119" i="1"/>
  <c r="G120" i="1"/>
  <c r="G121" i="1"/>
  <c r="G122" i="1"/>
  <c r="G123" i="1"/>
  <c r="G75" i="1"/>
  <c r="G76" i="1"/>
  <c r="G77" i="1"/>
  <c r="G79" i="1"/>
  <c r="G80" i="1"/>
  <c r="G81" i="1"/>
  <c r="G83" i="1"/>
  <c r="G74" i="1"/>
  <c r="G66" i="1"/>
  <c r="G67" i="1"/>
  <c r="G65" i="1"/>
  <c r="G61" i="1"/>
  <c r="G62" i="1"/>
  <c r="G57" i="1"/>
  <c r="G58" i="1"/>
  <c r="G50" i="1"/>
  <c r="G52" i="1"/>
  <c r="G46" i="1"/>
  <c r="G42" i="1"/>
  <c r="G43" i="1"/>
  <c r="G44" i="1"/>
  <c r="G41" i="1"/>
  <c r="G25" i="1"/>
  <c r="G26" i="1"/>
  <c r="G27" i="1"/>
  <c r="G28" i="1"/>
  <c r="G29" i="1"/>
  <c r="G30" i="1"/>
  <c r="G31" i="1"/>
  <c r="G32" i="1"/>
  <c r="G33" i="1"/>
  <c r="G34" i="1"/>
  <c r="G36" i="1"/>
  <c r="G37" i="1"/>
  <c r="G35" i="1"/>
  <c r="G38" i="1"/>
  <c r="G39" i="1"/>
  <c r="G2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0" i="1"/>
  <c r="G21" i="1"/>
  <c r="G22" i="1"/>
  <c r="G3" i="1"/>
</calcChain>
</file>

<file path=xl/sharedStrings.xml><?xml version="1.0" encoding="utf-8"?>
<sst xmlns="http://schemas.openxmlformats.org/spreadsheetml/2006/main" count="946" uniqueCount="621">
  <si>
    <t>Сумка для ноутбука</t>
  </si>
  <si>
    <t>VG 1001/13</t>
  </si>
  <si>
    <t>VG 1001/15</t>
  </si>
  <si>
    <t>VG 1001/17</t>
  </si>
  <si>
    <t>VG 1002/13</t>
  </si>
  <si>
    <t>VG 1002/15</t>
  </si>
  <si>
    <t>VG 1002/17</t>
  </si>
  <si>
    <t>VG 1003/13</t>
  </si>
  <si>
    <t>VG 1003/15</t>
  </si>
  <si>
    <t>VG 1003/17</t>
  </si>
  <si>
    <t>VG 1004/13</t>
  </si>
  <si>
    <t>VG 1004/15</t>
  </si>
  <si>
    <t>VG 1004/17</t>
  </si>
  <si>
    <t>VG 1005/13</t>
  </si>
  <si>
    <t>VG 1005/15</t>
  </si>
  <si>
    <t>VG 1005/17</t>
  </si>
  <si>
    <t>VG 1006/15</t>
  </si>
  <si>
    <t>VG 1006/17</t>
  </si>
  <si>
    <t xml:space="preserve">Сумка мужская </t>
  </si>
  <si>
    <t>024/13</t>
  </si>
  <si>
    <t>024/15</t>
  </si>
  <si>
    <t>024/17</t>
  </si>
  <si>
    <t>120</t>
  </si>
  <si>
    <t>019</t>
  </si>
  <si>
    <t>115</t>
  </si>
  <si>
    <t>Сумка для документов</t>
  </si>
  <si>
    <t>061</t>
  </si>
  <si>
    <t>061.1</t>
  </si>
  <si>
    <t>061.2</t>
  </si>
  <si>
    <t>Б013</t>
  </si>
  <si>
    <t xml:space="preserve">Сумка деловая </t>
  </si>
  <si>
    <t>012</t>
  </si>
  <si>
    <t>012.1</t>
  </si>
  <si>
    <t>Рюкзак</t>
  </si>
  <si>
    <t>096</t>
  </si>
  <si>
    <t>015</t>
  </si>
  <si>
    <t>Рюкзак молодежный</t>
  </si>
  <si>
    <t>Б025</t>
  </si>
  <si>
    <t>Сумка-рюкзак</t>
  </si>
  <si>
    <t>020</t>
  </si>
  <si>
    <t>Сумка молодежная</t>
  </si>
  <si>
    <t>113</t>
  </si>
  <si>
    <t>021А5КЛ</t>
  </si>
  <si>
    <t>020.1/13</t>
  </si>
  <si>
    <t>Сумка спортивная</t>
  </si>
  <si>
    <t>060</t>
  </si>
  <si>
    <t>060.1</t>
  </si>
  <si>
    <t>Сумка дорожная</t>
  </si>
  <si>
    <t>105</t>
  </si>
  <si>
    <t>107</t>
  </si>
  <si>
    <t>Сумки для ноутбуков</t>
  </si>
  <si>
    <t>Сумки дорожные</t>
  </si>
  <si>
    <t>Сумки молодежные</t>
  </si>
  <si>
    <t>Сумки для документов</t>
  </si>
  <si>
    <t>Наименование</t>
  </si>
  <si>
    <t>Модель</t>
  </si>
  <si>
    <t>Изображение</t>
  </si>
  <si>
    <t>Цена без НДС, руб.</t>
  </si>
  <si>
    <t>№</t>
  </si>
  <si>
    <t>Сумки мужские</t>
  </si>
  <si>
    <t>380х280х110</t>
  </si>
  <si>
    <t>420х310х110</t>
  </si>
  <si>
    <t>270x350x90</t>
  </si>
  <si>
    <t>190х240х40</t>
  </si>
  <si>
    <t>360х275х85</t>
  </si>
  <si>
    <t>220х250х35</t>
  </si>
  <si>
    <t>460х260х260</t>
  </si>
  <si>
    <t>540х320х250</t>
  </si>
  <si>
    <t>530х320х190</t>
  </si>
  <si>
    <t>Рюкзаки</t>
  </si>
  <si>
    <t>Сумка деловая</t>
  </si>
  <si>
    <t>023</t>
  </si>
  <si>
    <t>102</t>
  </si>
  <si>
    <t>Сумка женская</t>
  </si>
  <si>
    <t>021</t>
  </si>
  <si>
    <t>022</t>
  </si>
  <si>
    <t>101</t>
  </si>
  <si>
    <t>101.1</t>
  </si>
  <si>
    <t>201</t>
  </si>
  <si>
    <t>126.1</t>
  </si>
  <si>
    <t>Сумка- рюкзак женская</t>
  </si>
  <si>
    <t>119</t>
  </si>
  <si>
    <t>Рюкзак женский</t>
  </si>
  <si>
    <t>093</t>
  </si>
  <si>
    <t>100</t>
  </si>
  <si>
    <t>Сумки женские</t>
  </si>
  <si>
    <t>390х290х60</t>
  </si>
  <si>
    <t>360х260х100</t>
  </si>
  <si>
    <t>160х270х30</t>
  </si>
  <si>
    <t>160х270х60</t>
  </si>
  <si>
    <t>280х155х65</t>
  </si>
  <si>
    <t>260х310х140</t>
  </si>
  <si>
    <t>320х350х120</t>
  </si>
  <si>
    <t>260х160х80</t>
  </si>
  <si>
    <t>07.2</t>
  </si>
  <si>
    <t>Сумки для косметики</t>
  </si>
  <si>
    <t>Сумка для косметики</t>
  </si>
  <si>
    <t>144</t>
  </si>
  <si>
    <t>145</t>
  </si>
  <si>
    <t>146</t>
  </si>
  <si>
    <t>147</t>
  </si>
  <si>
    <t>148</t>
  </si>
  <si>
    <t>149</t>
  </si>
  <si>
    <t>Футляр для ключей</t>
  </si>
  <si>
    <t>Б001</t>
  </si>
  <si>
    <t>Б005</t>
  </si>
  <si>
    <t>026</t>
  </si>
  <si>
    <t>027</t>
  </si>
  <si>
    <t>028</t>
  </si>
  <si>
    <t>029</t>
  </si>
  <si>
    <t>047</t>
  </si>
  <si>
    <t>048</t>
  </si>
  <si>
    <t>049</t>
  </si>
  <si>
    <t>127</t>
  </si>
  <si>
    <t>129</t>
  </si>
  <si>
    <t>Футляр</t>
  </si>
  <si>
    <t>005</t>
  </si>
  <si>
    <t>006</t>
  </si>
  <si>
    <t>018</t>
  </si>
  <si>
    <t>Футляр для очков</t>
  </si>
  <si>
    <t>095</t>
  </si>
  <si>
    <t>Обложка для документов</t>
  </si>
  <si>
    <t>065</t>
  </si>
  <si>
    <t>067</t>
  </si>
  <si>
    <t>070</t>
  </si>
  <si>
    <t>Обложка для паспорта</t>
  </si>
  <si>
    <t>044.1</t>
  </si>
  <si>
    <t>045.1</t>
  </si>
  <si>
    <t>063.1</t>
  </si>
  <si>
    <t>064.1</t>
  </si>
  <si>
    <t>066.1</t>
  </si>
  <si>
    <t>104.1</t>
  </si>
  <si>
    <t>Обложка для автодокументов</t>
  </si>
  <si>
    <t>044.2</t>
  </si>
  <si>
    <t>045.2</t>
  </si>
  <si>
    <t>063.2</t>
  </si>
  <si>
    <t>064.2</t>
  </si>
  <si>
    <t>066.2</t>
  </si>
  <si>
    <t>104.2</t>
  </si>
  <si>
    <t xml:space="preserve">Футляр для визиток </t>
  </si>
  <si>
    <t>Б010</t>
  </si>
  <si>
    <t>043</t>
  </si>
  <si>
    <t>051</t>
  </si>
  <si>
    <t>052</t>
  </si>
  <si>
    <t>Визитница</t>
  </si>
  <si>
    <t>062</t>
  </si>
  <si>
    <t>068</t>
  </si>
  <si>
    <t>069</t>
  </si>
  <si>
    <t>071</t>
  </si>
  <si>
    <t>072</t>
  </si>
  <si>
    <t>073</t>
  </si>
  <si>
    <t>Картхолдер</t>
  </si>
  <si>
    <t>062.1</t>
  </si>
  <si>
    <t>068.1</t>
  </si>
  <si>
    <t>069.1</t>
  </si>
  <si>
    <t>071.1</t>
  </si>
  <si>
    <t>072.1</t>
  </si>
  <si>
    <t>073.1</t>
  </si>
  <si>
    <t>на 32 карты</t>
  </si>
  <si>
    <t>078</t>
  </si>
  <si>
    <t>079</t>
  </si>
  <si>
    <t>080</t>
  </si>
  <si>
    <t>078.1</t>
  </si>
  <si>
    <t>079.1</t>
  </si>
  <si>
    <t>080.1</t>
  </si>
  <si>
    <t>на 64 карты</t>
  </si>
  <si>
    <t>084</t>
  </si>
  <si>
    <t>110х70х40</t>
  </si>
  <si>
    <t>150х90х50</t>
  </si>
  <si>
    <t>190х110х60</t>
  </si>
  <si>
    <t>70х115х25</t>
  </si>
  <si>
    <t>60х125х10</t>
  </si>
  <si>
    <t>026.1</t>
  </si>
  <si>
    <t>130х65х15</t>
  </si>
  <si>
    <t>90х40х40</t>
  </si>
  <si>
    <t>105х60х45</t>
  </si>
  <si>
    <t>130х50х45</t>
  </si>
  <si>
    <t>105х80х20</t>
  </si>
  <si>
    <t>170х50х50</t>
  </si>
  <si>
    <t>170х55х55</t>
  </si>
  <si>
    <t>160х80х65</t>
  </si>
  <si>
    <t>95х140х10</t>
  </si>
  <si>
    <t>65х95х20</t>
  </si>
  <si>
    <t>110х85х15</t>
  </si>
  <si>
    <t>Визитницы-Картхолдеры</t>
  </si>
  <si>
    <t xml:space="preserve">Трэвел-портмоне </t>
  </si>
  <si>
    <t>037</t>
  </si>
  <si>
    <t>038</t>
  </si>
  <si>
    <t>039</t>
  </si>
  <si>
    <t>110</t>
  </si>
  <si>
    <t>Портмоне</t>
  </si>
  <si>
    <t>031</t>
  </si>
  <si>
    <t>032</t>
  </si>
  <si>
    <t>033</t>
  </si>
  <si>
    <t>034</t>
  </si>
  <si>
    <t>035</t>
  </si>
  <si>
    <t>036</t>
  </si>
  <si>
    <t>097</t>
  </si>
  <si>
    <t>200</t>
  </si>
  <si>
    <t>200.1</t>
  </si>
  <si>
    <t>300</t>
  </si>
  <si>
    <t>300.1</t>
  </si>
  <si>
    <t>301</t>
  </si>
  <si>
    <t>Б306</t>
  </si>
  <si>
    <t>098</t>
  </si>
  <si>
    <t>Зажим для денег</t>
  </si>
  <si>
    <t>121</t>
  </si>
  <si>
    <t>122</t>
  </si>
  <si>
    <t>123</t>
  </si>
  <si>
    <t>124</t>
  </si>
  <si>
    <t>131</t>
  </si>
  <si>
    <t>132</t>
  </si>
  <si>
    <t>133</t>
  </si>
  <si>
    <t>134</t>
  </si>
  <si>
    <t>135</t>
  </si>
  <si>
    <t>Зажимы для денег</t>
  </si>
  <si>
    <t>105х150х10</t>
  </si>
  <si>
    <t>210х120х25</t>
  </si>
  <si>
    <t>220х120х20</t>
  </si>
  <si>
    <t>190х100х20</t>
  </si>
  <si>
    <t>190х110х25</t>
  </si>
  <si>
    <t>200х95х15</t>
  </si>
  <si>
    <t>110х90х15</t>
  </si>
  <si>
    <t>200х90х15</t>
  </si>
  <si>
    <t>125х209х40</t>
  </si>
  <si>
    <t>120х80х10</t>
  </si>
  <si>
    <t>110х85х10</t>
  </si>
  <si>
    <t>60х30х10</t>
  </si>
  <si>
    <t>60х35х10</t>
  </si>
  <si>
    <t>100х80х10</t>
  </si>
  <si>
    <t>Футляры</t>
  </si>
  <si>
    <t>Обложки</t>
  </si>
  <si>
    <t>042</t>
  </si>
  <si>
    <t>Б430</t>
  </si>
  <si>
    <t>Футляр для украшений</t>
  </si>
  <si>
    <t>151</t>
  </si>
  <si>
    <t>160x75x75</t>
  </si>
  <si>
    <t>Монетница</t>
  </si>
  <si>
    <t>150</t>
  </si>
  <si>
    <t>90x90x20</t>
  </si>
  <si>
    <t>067.3</t>
  </si>
  <si>
    <t>115х75х50</t>
  </si>
  <si>
    <t>155х95х60</t>
  </si>
  <si>
    <t>195х115х70</t>
  </si>
  <si>
    <t>153</t>
  </si>
  <si>
    <t>204</t>
  </si>
  <si>
    <t>204.1</t>
  </si>
  <si>
    <t>260х150х80</t>
  </si>
  <si>
    <t>013</t>
  </si>
  <si>
    <t>320х430х160</t>
  </si>
  <si>
    <t>155</t>
  </si>
  <si>
    <t>Б438</t>
  </si>
  <si>
    <t>Б414</t>
  </si>
  <si>
    <t>Б416</t>
  </si>
  <si>
    <t>Б409</t>
  </si>
  <si>
    <t>130</t>
  </si>
  <si>
    <t>034.1</t>
  </si>
  <si>
    <t>460х320х120</t>
  </si>
  <si>
    <t>170</t>
  </si>
  <si>
    <t>159</t>
  </si>
  <si>
    <t>165х70х30</t>
  </si>
  <si>
    <t>200х100х20</t>
  </si>
  <si>
    <t>на 36 карт</t>
  </si>
  <si>
    <t>081</t>
  </si>
  <si>
    <t>082</t>
  </si>
  <si>
    <t>120х200х10</t>
  </si>
  <si>
    <t>Портфели</t>
  </si>
  <si>
    <t>Портфель</t>
  </si>
  <si>
    <t>167</t>
  </si>
  <si>
    <t>178</t>
  </si>
  <si>
    <t>Б424</t>
  </si>
  <si>
    <t>360х270х100</t>
  </si>
  <si>
    <t>400х300х120</t>
  </si>
  <si>
    <t>177</t>
  </si>
  <si>
    <t>250х280х110</t>
  </si>
  <si>
    <t>160</t>
  </si>
  <si>
    <t>540х320х220</t>
  </si>
  <si>
    <t>085</t>
  </si>
  <si>
    <t>340х360х120</t>
  </si>
  <si>
    <t>Цена c НДС, руб.</t>
  </si>
  <si>
    <t>157</t>
  </si>
  <si>
    <t>137</t>
  </si>
  <si>
    <t>100х85х25</t>
  </si>
  <si>
    <t>156</t>
  </si>
  <si>
    <t>156.2</t>
  </si>
  <si>
    <t>100х85х15</t>
  </si>
  <si>
    <t>85х75х15</t>
  </si>
  <si>
    <t>Б307</t>
  </si>
  <si>
    <t>Б462</t>
  </si>
  <si>
    <t>111</t>
  </si>
  <si>
    <t>205</t>
  </si>
  <si>
    <t>Портфель-портплед</t>
  </si>
  <si>
    <t>181</t>
  </si>
  <si>
    <t>410х270х80</t>
  </si>
  <si>
    <t>190/13</t>
  </si>
  <si>
    <t>190/15</t>
  </si>
  <si>
    <t>VG 1007/15</t>
  </si>
  <si>
    <t>VG 1007/17</t>
  </si>
  <si>
    <t>410х310х150</t>
  </si>
  <si>
    <t>540х320х280</t>
  </si>
  <si>
    <t>185</t>
  </si>
  <si>
    <t>410х340х150</t>
  </si>
  <si>
    <t>193</t>
  </si>
  <si>
    <t>200х250х55</t>
  </si>
  <si>
    <t>171</t>
  </si>
  <si>
    <t>172</t>
  </si>
  <si>
    <t>176</t>
  </si>
  <si>
    <t>90х115х20</t>
  </si>
  <si>
    <t>115х100х20</t>
  </si>
  <si>
    <t>001</t>
  </si>
  <si>
    <t>90х90х10</t>
  </si>
  <si>
    <t>186</t>
  </si>
  <si>
    <t>65х70х15</t>
  </si>
  <si>
    <t>202</t>
  </si>
  <si>
    <t>290х160х45</t>
  </si>
  <si>
    <t>121.1</t>
  </si>
  <si>
    <t>125</t>
  </si>
  <si>
    <t>Б449</t>
  </si>
  <si>
    <t>360х260х50</t>
  </si>
  <si>
    <t>330х410х170</t>
  </si>
  <si>
    <t>350х495х90</t>
  </si>
  <si>
    <t>390х300х110</t>
  </si>
  <si>
    <t>125х65х20</t>
  </si>
  <si>
    <t>130х65х10</t>
  </si>
  <si>
    <t>110х220х10</t>
  </si>
  <si>
    <t>105х65х10</t>
  </si>
  <si>
    <t>160x70x15</t>
  </si>
  <si>
    <t>65х100х10</t>
  </si>
  <si>
    <t>120х40х40</t>
  </si>
  <si>
    <t>120х55х20</t>
  </si>
  <si>
    <t>155х195х30</t>
  </si>
  <si>
    <t>110х65х10</t>
  </si>
  <si>
    <t>110х125х10</t>
  </si>
  <si>
    <t>120х260х10</t>
  </si>
  <si>
    <t>320х415х150</t>
  </si>
  <si>
    <t>Портмоне-бумажник</t>
  </si>
  <si>
    <t>100х147х15</t>
  </si>
  <si>
    <t>320х350х110</t>
  </si>
  <si>
    <t>140х235х15</t>
  </si>
  <si>
    <t>320х300х120</t>
  </si>
  <si>
    <t>420x310x150</t>
  </si>
  <si>
    <t>110х75х10</t>
  </si>
  <si>
    <t>110х85х20</t>
  </si>
  <si>
    <t>80х105х20</t>
  </si>
  <si>
    <t>470х280х220</t>
  </si>
  <si>
    <t>105х125х20</t>
  </si>
  <si>
    <t>110х80х10</t>
  </si>
  <si>
    <t>270х120х50</t>
  </si>
  <si>
    <t>189</t>
  </si>
  <si>
    <t>390х310х100</t>
  </si>
  <si>
    <t>280х160х100</t>
  </si>
  <si>
    <t>230х280х65</t>
  </si>
  <si>
    <t>101.2</t>
  </si>
  <si>
    <t>191</t>
  </si>
  <si>
    <t>195</t>
  </si>
  <si>
    <t>196</t>
  </si>
  <si>
    <t>197</t>
  </si>
  <si>
    <t>199</t>
  </si>
  <si>
    <t>280х170х80</t>
  </si>
  <si>
    <t>360х320х110</t>
  </si>
  <si>
    <t>350х340х130</t>
  </si>
  <si>
    <t>320х220х160</t>
  </si>
  <si>
    <t>310х310х160</t>
  </si>
  <si>
    <t>400х290х95</t>
  </si>
  <si>
    <t>430х305х105</t>
  </si>
  <si>
    <t>410х310х130</t>
  </si>
  <si>
    <t>470х330х140</t>
  </si>
  <si>
    <t>410х300х80</t>
  </si>
  <si>
    <t>450х320х90</t>
  </si>
  <si>
    <t>380х270х70</t>
  </si>
  <si>
    <t>400х285х80</t>
  </si>
  <si>
    <t>440х315х80</t>
  </si>
  <si>
    <t>390х270х130</t>
  </si>
  <si>
    <t>390х270х70</t>
  </si>
  <si>
    <t>430х285х140</t>
  </si>
  <si>
    <t>470х310х150</t>
  </si>
  <si>
    <t>420х290х80</t>
  </si>
  <si>
    <t>460х310х90</t>
  </si>
  <si>
    <t>380х270х90</t>
  </si>
  <si>
    <t>420х290х100</t>
  </si>
  <si>
    <t>460х320х110</t>
  </si>
  <si>
    <t>390х280х70</t>
  </si>
  <si>
    <t>450х310х90</t>
  </si>
  <si>
    <t>190х270х50</t>
  </si>
  <si>
    <t>210х240х50</t>
  </si>
  <si>
    <t>350х450х140</t>
  </si>
  <si>
    <t>275х160х45</t>
  </si>
  <si>
    <t>270х160х65</t>
  </si>
  <si>
    <t>210х280х70</t>
  </si>
  <si>
    <t>250х220х40</t>
  </si>
  <si>
    <t>280х375х90</t>
  </si>
  <si>
    <t>280х190х65</t>
  </si>
  <si>
    <t>130х70х15</t>
  </si>
  <si>
    <t>370х330х90</t>
  </si>
  <si>
    <t>РРЦ</t>
  </si>
  <si>
    <t>207</t>
  </si>
  <si>
    <t>208</t>
  </si>
  <si>
    <t>200х150х35мм</t>
  </si>
  <si>
    <t>260х190х40мм</t>
  </si>
  <si>
    <t>211</t>
  </si>
  <si>
    <t>280х150х30мм</t>
  </si>
  <si>
    <t>Б443</t>
  </si>
  <si>
    <t>300x200x80</t>
  </si>
  <si>
    <t>217</t>
  </si>
  <si>
    <t>234</t>
  </si>
  <si>
    <t>234.1</t>
  </si>
  <si>
    <t>235</t>
  </si>
  <si>
    <t>250х260х110</t>
  </si>
  <si>
    <t>260х290х160</t>
  </si>
  <si>
    <t>Бирка на сумку</t>
  </si>
  <si>
    <t>Б304</t>
  </si>
  <si>
    <t>112</t>
  </si>
  <si>
    <t>112.1</t>
  </si>
  <si>
    <t xml:space="preserve">400х290х65 </t>
  </si>
  <si>
    <t>035.1</t>
  </si>
  <si>
    <t>Б313</t>
  </si>
  <si>
    <t>100х90х10</t>
  </si>
  <si>
    <t>Гарантия, дней</t>
  </si>
  <si>
    <t>Б440</t>
  </si>
  <si>
    <t>Б434</t>
  </si>
  <si>
    <r>
      <rPr>
        <b/>
        <sz val="11"/>
        <rFont val="Calibri"/>
        <family val="2"/>
        <charset val="204"/>
        <scheme val="minor"/>
      </rPr>
      <t>Компания ООО «Версадо групп»</t>
    </r>
    <r>
      <rPr>
        <sz val="11"/>
        <rFont val="Calibri"/>
        <family val="2"/>
        <scheme val="minor"/>
      </rPr>
      <t xml:space="preserve"> является первым в Беларуси специализированным производителем  аксессуаров  для портативной и компьютерной техники: сумок, рюкзаков, портфелей, футляров и чехлов для ноутбуков, нетбуков, планшетов.
За многие годы работы наш ассортимент значительно увеличился, и теперь мы можем предложить своим покупателям широкий модельный ряд деловых и бизнес аксессуаров, коллекции женских и мужских сумок и рюкзаков.
Технологические линии нашего предприятия оснащены итальянским оборудованием, что обуславливает исключительное качество изделий, по достоинству оцененное экспертами из Италии.
Выбирая аксессуары от VERSADO, Вы обретаете кожаную продукцию, изготовленную в соответствии с классическими канонами кожгалантерейного производства.</t>
    </r>
  </si>
  <si>
    <r>
      <t xml:space="preserve">Выпускаемая продукция производится </t>
    </r>
    <r>
      <rPr>
        <b/>
        <sz val="11"/>
        <rFont val="Calibri"/>
        <family val="2"/>
        <charset val="204"/>
        <scheme val="minor"/>
      </rPr>
      <t xml:space="preserve">как под собственным брендом, так и под торговыми марками заказчика. </t>
    </r>
    <r>
      <rPr>
        <sz val="11"/>
        <rFont val="Calibri"/>
        <family val="2"/>
        <scheme val="minor"/>
      </rPr>
      <t>Аксессуары Versado</t>
    </r>
    <r>
      <rPr>
        <vertAlign val="superscript"/>
        <sz val="10"/>
        <rFont val="Calibri"/>
        <family val="2"/>
        <scheme val="minor"/>
      </rPr>
      <t>TM</t>
    </r>
    <r>
      <rPr>
        <sz val="11"/>
        <rFont val="Calibri"/>
        <family val="2"/>
        <scheme val="minor"/>
      </rPr>
      <t xml:space="preserve"> пользуются популярностью и в Беларуси, и за ее пределами благодаря исключительному качеству, стильному индивидуальному дизайну, модным тенденциям и доступной стоимости для различных слоев населения.</t>
    </r>
  </si>
  <si>
    <r>
      <rPr>
        <b/>
        <sz val="11"/>
        <rFont val="Calibri"/>
        <family val="2"/>
        <charset val="204"/>
        <scheme val="minor"/>
      </rPr>
      <t>Краткая характеристика продукции ООО «Версадо групп» - это:</t>
    </r>
    <r>
      <rPr>
        <sz val="11"/>
        <rFont val="Calibri"/>
        <family val="2"/>
        <scheme val="minor"/>
      </rPr>
      <t xml:space="preserve">
    доступность при отличном качестве;
    удобный функционал;
    актуальные модные тенденции.</t>
    </r>
  </si>
  <si>
    <r>
      <rPr>
        <b/>
        <sz val="11"/>
        <color theme="1"/>
        <rFont val="Calibri"/>
        <family val="2"/>
        <charset val="204"/>
        <scheme val="minor"/>
      </rPr>
      <t>Время работы:</t>
    </r>
    <r>
      <rPr>
        <sz val="11"/>
        <color theme="1"/>
        <rFont val="Calibri"/>
        <family val="2"/>
        <scheme val="minor"/>
      </rPr>
      <t xml:space="preserve">
Пн-Пт: с  9.00 до 18.00
</t>
    </r>
  </si>
  <si>
    <r>
      <t xml:space="preserve">ООО «Версадо групп»
</t>
    </r>
    <r>
      <rPr>
        <sz val="11"/>
        <color rgb="FF8F3968"/>
        <rFont val="Calibri"/>
        <family val="2"/>
        <charset val="204"/>
        <scheme val="minor"/>
      </rPr>
      <t xml:space="preserve">220004, г.Минск, пр-т Победителей 23 корп.1, офис 715 б
р/с № BY34BPSB30121705400129330000
Банк: ОАО "БПС - Сбербанк" ЦБУ №707 
220006, г.Минск,ул.Свердлова,24 Код BPSBBY2X
УНП 190937895    ОКПО 377705205000 
e-mail: info@versado.by    site: www.versado.by
Office: +375 17 306-07-85, Mobile: +375 29 101-15-93, Fax: +375 17 306-25-81     </t>
    </r>
  </si>
  <si>
    <t>Б442</t>
  </si>
  <si>
    <t>Б494</t>
  </si>
  <si>
    <t>390х260х100</t>
  </si>
  <si>
    <t>380х320х100</t>
  </si>
  <si>
    <t>234.2</t>
  </si>
  <si>
    <t>Рюкзаки женские</t>
  </si>
  <si>
    <t>Монетницы</t>
  </si>
  <si>
    <t>200х140х40</t>
  </si>
  <si>
    <t>125х230х25</t>
  </si>
  <si>
    <t>210х120х60</t>
  </si>
  <si>
    <t>100х60х3</t>
  </si>
  <si>
    <t>Размеры, мм  ШхВхГ</t>
  </si>
  <si>
    <t>Б426</t>
  </si>
  <si>
    <t>Б428</t>
  </si>
  <si>
    <t>253</t>
  </si>
  <si>
    <t>254</t>
  </si>
  <si>
    <t>290х275х135</t>
  </si>
  <si>
    <t>360х260х130</t>
  </si>
  <si>
    <t>220</t>
  </si>
  <si>
    <t>400х245х170</t>
  </si>
  <si>
    <t>Сумка молодёжная</t>
  </si>
  <si>
    <t xml:space="preserve">470х280х200 </t>
  </si>
  <si>
    <t>380х270х145</t>
  </si>
  <si>
    <t>430х295х135</t>
  </si>
  <si>
    <t>Размеры, мм</t>
  </si>
  <si>
    <t>Папка для документов</t>
  </si>
  <si>
    <t>087</t>
  </si>
  <si>
    <t>230х315х15</t>
  </si>
  <si>
    <t>088</t>
  </si>
  <si>
    <t>225х315х15</t>
  </si>
  <si>
    <t>213</t>
  </si>
  <si>
    <t>235х315х15</t>
  </si>
  <si>
    <t>Подставка</t>
  </si>
  <si>
    <t>Б 410</t>
  </si>
  <si>
    <t>125х125х30</t>
  </si>
  <si>
    <t xml:space="preserve">Подставка </t>
  </si>
  <si>
    <t>Б411</t>
  </si>
  <si>
    <t>125х185х30</t>
  </si>
  <si>
    <t>Б 412</t>
  </si>
  <si>
    <t>260х120х85</t>
  </si>
  <si>
    <t>Б401.1</t>
  </si>
  <si>
    <t>230х30х5</t>
  </si>
  <si>
    <t>Б401.2</t>
  </si>
  <si>
    <t>210х30х5</t>
  </si>
  <si>
    <t>Папки</t>
  </si>
  <si>
    <t>Папки-счета</t>
  </si>
  <si>
    <t>Канцелярские принадлежности</t>
  </si>
  <si>
    <t>120х210х10</t>
  </si>
  <si>
    <t>089</t>
  </si>
  <si>
    <t>Папка-счет Versado</t>
  </si>
  <si>
    <t>090</t>
  </si>
  <si>
    <t>139</t>
  </si>
  <si>
    <t>115х195х10</t>
  </si>
  <si>
    <t>115х210х10</t>
  </si>
  <si>
    <t>Нож для писем</t>
  </si>
  <si>
    <t>По запросу</t>
  </si>
  <si>
    <t>114</t>
  </si>
  <si>
    <t>270х180х75</t>
  </si>
  <si>
    <t>330х240х115</t>
  </si>
  <si>
    <t>Б455</t>
  </si>
  <si>
    <t>Бювар</t>
  </si>
  <si>
    <t>Рюкзаки молодёжные</t>
  </si>
  <si>
    <t>Б406</t>
  </si>
  <si>
    <t>Рюкзак цветной</t>
  </si>
  <si>
    <t>Б406.1</t>
  </si>
  <si>
    <t>Б482</t>
  </si>
  <si>
    <t>Б482.1</t>
  </si>
  <si>
    <t>395х285х60</t>
  </si>
  <si>
    <t>Сумка для ноутбука 15"-16"</t>
  </si>
  <si>
    <t>Сумка для ноутбука 17"-18"</t>
  </si>
  <si>
    <t xml:space="preserve">435х310х75 </t>
  </si>
  <si>
    <t xml:space="preserve">385х290х55 </t>
  </si>
  <si>
    <t xml:space="preserve">440х320х65 </t>
  </si>
  <si>
    <t>240х330х110</t>
  </si>
  <si>
    <t>300х430х120</t>
  </si>
  <si>
    <t>310х390х130</t>
  </si>
  <si>
    <t>Б479</t>
  </si>
  <si>
    <t>Б479.1</t>
  </si>
  <si>
    <t>Футляр для карт</t>
  </si>
  <si>
    <t>85х155х25</t>
  </si>
  <si>
    <t>040</t>
  </si>
  <si>
    <t>Б418</t>
  </si>
  <si>
    <t>Б420</t>
  </si>
  <si>
    <t>Б421</t>
  </si>
  <si>
    <t>Б422</t>
  </si>
  <si>
    <t>220х315х30</t>
  </si>
  <si>
    <t>270х360х40</t>
  </si>
  <si>
    <t>260х360х40</t>
  </si>
  <si>
    <t>220х320х35</t>
  </si>
  <si>
    <t>Папка для документов (на молнии с ручкой)</t>
  </si>
  <si>
    <t>Папка для документов (на молнии)</t>
  </si>
  <si>
    <t>Б405</t>
  </si>
  <si>
    <t>230х450х45</t>
  </si>
  <si>
    <t>219</t>
  </si>
  <si>
    <t>170х100х50</t>
  </si>
  <si>
    <t>086</t>
  </si>
  <si>
    <t>140</t>
  </si>
  <si>
    <t>Б467</t>
  </si>
  <si>
    <t>221</t>
  </si>
  <si>
    <t>222</t>
  </si>
  <si>
    <t>250</t>
  </si>
  <si>
    <t>245</t>
  </si>
  <si>
    <t>Б468</t>
  </si>
  <si>
    <t>274</t>
  </si>
  <si>
    <t>275</t>
  </si>
  <si>
    <t>249</t>
  </si>
  <si>
    <t>290х280х120</t>
  </si>
  <si>
    <t>214</t>
  </si>
  <si>
    <t>340х360х130</t>
  </si>
  <si>
    <t>216</t>
  </si>
  <si>
    <t>350х360х140</t>
  </si>
  <si>
    <t>250х200х130</t>
  </si>
  <si>
    <t>Б502</t>
  </si>
  <si>
    <t>390х275х120</t>
  </si>
  <si>
    <t>Б505</t>
  </si>
  <si>
    <t>380х290х130</t>
  </si>
  <si>
    <t>Б510</t>
  </si>
  <si>
    <t>340х285х160</t>
  </si>
  <si>
    <t>Б513</t>
  </si>
  <si>
    <t>370х310х130</t>
  </si>
  <si>
    <t>Б514</t>
  </si>
  <si>
    <t>310х275х105</t>
  </si>
  <si>
    <t>Б526</t>
  </si>
  <si>
    <t>400х340х140</t>
  </si>
  <si>
    <t>Б529</t>
  </si>
  <si>
    <t>330х230х160</t>
  </si>
  <si>
    <t>Б533</t>
  </si>
  <si>
    <t>370х280х145</t>
  </si>
  <si>
    <t>198</t>
  </si>
  <si>
    <t>Б500</t>
  </si>
  <si>
    <t>290х200х70</t>
  </si>
  <si>
    <t>360х350х120</t>
  </si>
  <si>
    <t>320х160х80</t>
  </si>
  <si>
    <t>210х160х90</t>
  </si>
  <si>
    <t>330х220х140</t>
  </si>
  <si>
    <t>310х185х100</t>
  </si>
  <si>
    <t>270х170х80</t>
  </si>
  <si>
    <t>Б465</t>
  </si>
  <si>
    <t>260х220х90</t>
  </si>
  <si>
    <t>Б003</t>
  </si>
  <si>
    <t>240х320х15</t>
  </si>
  <si>
    <t>280х360х20</t>
  </si>
  <si>
    <t>Б509</t>
  </si>
  <si>
    <t>400х260х120</t>
  </si>
  <si>
    <t>Б534</t>
  </si>
  <si>
    <t>300х235х105</t>
  </si>
  <si>
    <t>256</t>
  </si>
  <si>
    <t>420х270х120</t>
  </si>
  <si>
    <t>260х310х95</t>
  </si>
  <si>
    <t>002</t>
  </si>
  <si>
    <t>105х70х5</t>
  </si>
  <si>
    <t>230</t>
  </si>
  <si>
    <t xml:space="preserve">160х310х70 </t>
  </si>
  <si>
    <t>340х430х160</t>
  </si>
  <si>
    <t>Костеры</t>
  </si>
  <si>
    <t>Костер (кожа + велюр)</t>
  </si>
  <si>
    <t>Костер (кожа + кожа в обрезку)</t>
  </si>
  <si>
    <t>Костер (кожа + кожа в загибку)</t>
  </si>
  <si>
    <t>90х90</t>
  </si>
  <si>
    <t>VG 1006/13</t>
  </si>
  <si>
    <t>390х280х80</t>
  </si>
  <si>
    <t>Сумки на пояс</t>
  </si>
  <si>
    <t>Сумка на пояс</t>
  </si>
  <si>
    <t>Б417</t>
  </si>
  <si>
    <t>Б531</t>
  </si>
  <si>
    <t>Б580</t>
  </si>
  <si>
    <t>Б591</t>
  </si>
  <si>
    <t>Рюкзак женский
для ноутбука 15"</t>
  </si>
  <si>
    <t>Б566</t>
  </si>
  <si>
    <t>Несессеры</t>
  </si>
  <si>
    <t>Несессер</t>
  </si>
  <si>
    <t>232</t>
  </si>
  <si>
    <t>260х110х125</t>
  </si>
  <si>
    <t>200х160х21</t>
  </si>
  <si>
    <t>310х150х80</t>
  </si>
  <si>
    <t>235х135х55</t>
  </si>
  <si>
    <t>190х150х74</t>
  </si>
  <si>
    <t>300х405х110</t>
  </si>
  <si>
    <t>Рюкзак молодёжный</t>
  </si>
  <si>
    <t>Б713</t>
  </si>
  <si>
    <t>310х410х130</t>
  </si>
  <si>
    <t>Футляр для паспорта</t>
  </si>
  <si>
    <t>025</t>
  </si>
  <si>
    <t>110х140х10</t>
  </si>
  <si>
    <t>107.1
чёрный/черный тисн</t>
  </si>
  <si>
    <t>153.2
красный</t>
  </si>
  <si>
    <t>Сумка  для косметики</t>
  </si>
  <si>
    <t>Б523 
белый/белый тисн</t>
  </si>
  <si>
    <t>160х95х60</t>
  </si>
  <si>
    <t>Органайзер автомобильный</t>
  </si>
  <si>
    <t>238.1</t>
  </si>
  <si>
    <t>510х290х350</t>
  </si>
  <si>
    <t>430х295х80</t>
  </si>
  <si>
    <t>405х305х70</t>
  </si>
  <si>
    <t>Сумка мужская</t>
  </si>
  <si>
    <t>330х265х150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</si>
</sst>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_р_."/>
    <numFmt numFmtId="166" formatCode="#,##0.00_р_.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rgb="FF8F396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color rgb="FF8F3968"/>
      <name val="Calibri"/>
      <family val="2"/>
      <charset val="204"/>
      <scheme val="minor"/>
    </font>
    <font>
      <sz val="1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8F3968"/>
        <bgColor indexed="64"/>
      </patternFill>
    </fill>
    <fill>
      <patternFill patternType="solid">
        <fgColor rgb="FFD8A1B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3" fillId="0" borderId="0" xfId="1"/>
    <xf numFmtId="0" fontId="0" fillId="0" borderId="15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11" xfId="2" applyNumberFormat="1" applyFont="1" applyFill="1" applyBorder="1" applyAlignment="1">
      <alignment horizontal="center" vertical="center"/>
    </xf>
    <xf numFmtId="49" fontId="13" fillId="0" borderId="10" xfId="2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0" xfId="2" applyBorder="1" applyAlignment="1">
      <alignment horizontal="center" vertical="center"/>
    </xf>
    <xf numFmtId="0" fontId="4" fillId="0" borderId="8" xfId="2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6" fontId="6" fillId="4" borderId="19" xfId="0" applyNumberFormat="1" applyFont="1" applyFill="1" applyBorder="1" applyAlignment="1">
      <alignment horizontal="center" vertical="center"/>
    </xf>
    <xf numFmtId="166" fontId="6" fillId="4" borderId="28" xfId="0" applyNumberFormat="1" applyFont="1" applyFill="1" applyBorder="1" applyAlignment="1">
      <alignment horizontal="center" vertical="center"/>
    </xf>
    <xf numFmtId="166" fontId="6" fillId="4" borderId="27" xfId="0" applyNumberFormat="1" applyFont="1" applyFill="1" applyBorder="1" applyAlignment="1">
      <alignment horizontal="center" vertical="center"/>
    </xf>
    <xf numFmtId="166" fontId="6" fillId="4" borderId="26" xfId="0" applyNumberFormat="1" applyFont="1" applyFill="1" applyBorder="1" applyAlignment="1">
      <alignment horizontal="center" vertical="center"/>
    </xf>
    <xf numFmtId="166" fontId="6" fillId="4" borderId="29" xfId="0" applyNumberFormat="1" applyFont="1" applyFill="1" applyBorder="1" applyAlignment="1">
      <alignment horizontal="center" vertical="center"/>
    </xf>
    <xf numFmtId="0" fontId="4" fillId="0" borderId="9" xfId="2" applyFill="1" applyBorder="1" applyAlignment="1">
      <alignment horizontal="center" vertical="center"/>
    </xf>
    <xf numFmtId="0" fontId="4" fillId="0" borderId="7" xfId="2" applyFill="1" applyBorder="1" applyAlignment="1">
      <alignment horizontal="center" vertical="center"/>
    </xf>
    <xf numFmtId="0" fontId="4" fillId="0" borderId="9" xfId="2" applyBorder="1" applyAlignment="1">
      <alignment horizontal="center" vertical="center"/>
    </xf>
    <xf numFmtId="0" fontId="4" fillId="0" borderId="11" xfId="2" applyBorder="1" applyAlignment="1">
      <alignment horizontal="center" vertical="center"/>
    </xf>
    <xf numFmtId="49" fontId="4" fillId="0" borderId="11" xfId="2" applyNumberFormat="1" applyFill="1" applyBorder="1" applyAlignment="1">
      <alignment horizontal="center" vertical="center"/>
    </xf>
    <xf numFmtId="49" fontId="4" fillId="0" borderId="10" xfId="2" applyNumberFormat="1" applyFill="1" applyBorder="1" applyAlignment="1">
      <alignment horizontal="center" vertical="center"/>
    </xf>
    <xf numFmtId="49" fontId="4" fillId="0" borderId="12" xfId="2" applyNumberFormat="1" applyFill="1" applyBorder="1" applyAlignment="1">
      <alignment horizontal="center" vertical="center"/>
    </xf>
    <xf numFmtId="0" fontId="4" fillId="0" borderId="11" xfId="2" applyFill="1" applyBorder="1" applyAlignment="1">
      <alignment horizontal="center" vertical="center"/>
    </xf>
    <xf numFmtId="0" fontId="4" fillId="0" borderId="10" xfId="2" applyFill="1" applyBorder="1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0" fontId="4" fillId="0" borderId="8" xfId="2" applyFill="1" applyBorder="1" applyAlignment="1">
      <alignment horizontal="center" vertical="center"/>
    </xf>
    <xf numFmtId="0" fontId="4" fillId="0" borderId="12" xfId="2" applyFill="1" applyBorder="1" applyAlignment="1">
      <alignment horizontal="center" vertical="center"/>
    </xf>
    <xf numFmtId="166" fontId="6" fillId="4" borderId="8" xfId="0" applyNumberFormat="1" applyFont="1" applyFill="1" applyBorder="1" applyAlignment="1">
      <alignment horizontal="center" vertical="center"/>
    </xf>
    <xf numFmtId="0" fontId="4" fillId="0" borderId="37" xfId="2" applyBorder="1" applyAlignment="1">
      <alignment horizontal="center" vertical="center"/>
    </xf>
    <xf numFmtId="166" fontId="6" fillId="4" borderId="9" xfId="0" applyNumberFormat="1" applyFont="1" applyFill="1" applyBorder="1" applyAlignment="1">
      <alignment horizontal="center" vertical="center"/>
    </xf>
    <xf numFmtId="166" fontId="6" fillId="4" borderId="10" xfId="0" applyNumberFormat="1" applyFont="1" applyFill="1" applyBorder="1" applyAlignment="1">
      <alignment horizontal="center" vertical="center"/>
    </xf>
    <xf numFmtId="166" fontId="6" fillId="4" borderId="11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49" fontId="4" fillId="0" borderId="9" xfId="2" applyNumberForma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49" fontId="4" fillId="0" borderId="10" xfId="2" applyNumberFormat="1" applyBorder="1" applyAlignment="1">
      <alignment horizontal="center" vertical="center"/>
    </xf>
    <xf numFmtId="49" fontId="4" fillId="0" borderId="12" xfId="2" applyNumberForma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3" fillId="0" borderId="0" xfId="0" applyFont="1"/>
    <xf numFmtId="0" fontId="6" fillId="0" borderId="0" xfId="0" applyFont="1"/>
    <xf numFmtId="49" fontId="4" fillId="0" borderId="9" xfId="2" applyNumberForma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41" xfId="0" applyBorder="1"/>
    <xf numFmtId="0" fontId="0" fillId="0" borderId="7" xfId="0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13" fillId="0" borderId="11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6" fontId="6" fillId="4" borderId="46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4" fillId="0" borderId="45" xfId="2" applyNumberFormat="1" applyFill="1" applyBorder="1" applyAlignment="1">
      <alignment horizontal="center" vertical="center"/>
    </xf>
    <xf numFmtId="49" fontId="13" fillId="0" borderId="10" xfId="2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3" fillId="0" borderId="0" xfId="1" applyFill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7" fillId="3" borderId="19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6" fontId="6" fillId="4" borderId="48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0" xfId="0" applyNumberFormat="1" applyFont="1" applyFill="1" applyBorder="1" applyAlignment="1">
      <alignment horizontal="center" vertical="center"/>
    </xf>
    <xf numFmtId="166" fontId="6" fillId="0" borderId="12" xfId="0" applyNumberFormat="1" applyFont="1" applyFill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45" xfId="0" applyNumberFormat="1" applyFont="1" applyBorder="1" applyAlignment="1">
      <alignment horizontal="center" vertical="center"/>
    </xf>
    <xf numFmtId="49" fontId="4" fillId="0" borderId="49" xfId="2" applyNumberForma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4" fillId="0" borderId="6" xfId="2" applyNumberFormat="1" applyBorder="1" applyAlignment="1">
      <alignment horizontal="center" vertical="center"/>
    </xf>
    <xf numFmtId="49" fontId="13" fillId="0" borderId="12" xfId="2" applyNumberFormat="1" applyFont="1" applyBorder="1" applyAlignment="1">
      <alignment horizontal="center" vertical="center"/>
    </xf>
    <xf numFmtId="166" fontId="6" fillId="4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49" fontId="13" fillId="0" borderId="7" xfId="2" applyNumberFormat="1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0" fontId="13" fillId="0" borderId="7" xfId="2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 wrapText="1"/>
    </xf>
    <xf numFmtId="49" fontId="11" fillId="0" borderId="10" xfId="2" applyNumberFormat="1" applyFont="1" applyFill="1" applyBorder="1" applyAlignment="1">
      <alignment horizontal="center" vertical="center" wrapText="1"/>
    </xf>
    <xf numFmtId="166" fontId="6" fillId="4" borderId="12" xfId="0" applyNumberFormat="1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49" fontId="13" fillId="0" borderId="45" xfId="2" applyNumberFormat="1" applyFont="1" applyFill="1" applyBorder="1" applyAlignment="1">
      <alignment horizontal="center" vertical="center"/>
    </xf>
    <xf numFmtId="166" fontId="6" fillId="4" borderId="45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/>
    </xf>
    <xf numFmtId="0" fontId="13" fillId="0" borderId="45" xfId="2" applyFont="1" applyFill="1" applyBorder="1" applyAlignment="1">
      <alignment horizontal="center" vertical="center"/>
    </xf>
    <xf numFmtId="0" fontId="4" fillId="0" borderId="45" xfId="2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/>
    </xf>
    <xf numFmtId="3" fontId="7" fillId="2" borderId="25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3" fontId="9" fillId="3" borderId="8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3" fontId="9" fillId="3" borderId="45" xfId="0" applyNumberFormat="1" applyFont="1" applyFill="1" applyBorder="1" applyAlignment="1">
      <alignment horizontal="center" vertical="center"/>
    </xf>
    <xf numFmtId="3" fontId="9" fillId="3" borderId="9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7" fillId="2" borderId="51" xfId="0" applyNumberFormat="1" applyFont="1" applyFill="1" applyBorder="1" applyAlignment="1">
      <alignment horizontal="center" vertical="center" wrapText="1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/>
    </xf>
    <xf numFmtId="3" fontId="6" fillId="0" borderId="0" xfId="0" applyNumberFormat="1" applyFont="1"/>
    <xf numFmtId="3" fontId="9" fillId="2" borderId="38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5" fillId="3" borderId="14" xfId="1" applyFont="1" applyFill="1" applyBorder="1" applyAlignment="1">
      <alignment horizontal="left" vertical="center"/>
    </xf>
    <xf numFmtId="0" fontId="5" fillId="3" borderId="16" xfId="1" applyFont="1" applyFill="1" applyBorder="1" applyAlignment="1">
      <alignment horizontal="left" vertical="center"/>
    </xf>
    <xf numFmtId="0" fontId="5" fillId="3" borderId="17" xfId="1" applyFont="1" applyFill="1" applyBorder="1" applyAlignment="1">
      <alignment horizontal="left" vertical="center"/>
    </xf>
    <xf numFmtId="0" fontId="7" fillId="3" borderId="14" xfId="1" applyFont="1" applyFill="1" applyBorder="1" applyAlignment="1">
      <alignment horizontal="left"/>
    </xf>
    <xf numFmtId="0" fontId="7" fillId="3" borderId="16" xfId="1" applyFont="1" applyFill="1" applyBorder="1" applyAlignment="1">
      <alignment horizontal="left"/>
    </xf>
    <xf numFmtId="0" fontId="7" fillId="3" borderId="17" xfId="1" applyFont="1" applyFill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 indent="7"/>
    </xf>
    <xf numFmtId="0" fontId="7" fillId="3" borderId="16" xfId="0" applyFont="1" applyFill="1" applyBorder="1" applyAlignment="1">
      <alignment horizontal="left" vertical="center" indent="7"/>
    </xf>
    <xf numFmtId="0" fontId="7" fillId="3" borderId="17" xfId="0" applyFont="1" applyFill="1" applyBorder="1" applyAlignment="1">
      <alignment horizontal="left" vertical="center" indent="7"/>
    </xf>
    <xf numFmtId="0" fontId="7" fillId="3" borderId="40" xfId="0" applyFont="1" applyFill="1" applyBorder="1" applyAlignment="1">
      <alignment horizontal="left" vertical="center" indent="7"/>
    </xf>
    <xf numFmtId="0" fontId="7" fillId="3" borderId="37" xfId="0" applyFont="1" applyFill="1" applyBorder="1" applyAlignment="1">
      <alignment horizontal="left" vertical="center" indent="7"/>
    </xf>
    <xf numFmtId="0" fontId="7" fillId="3" borderId="18" xfId="0" applyFont="1" applyFill="1" applyBorder="1" applyAlignment="1">
      <alignment horizontal="left" vertical="center" indent="7"/>
    </xf>
    <xf numFmtId="0" fontId="7" fillId="3" borderId="14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166" fontId="6" fillId="0" borderId="28" xfId="0" applyNumberFormat="1" applyFont="1" applyBorder="1" applyAlignment="1">
      <alignment horizontal="center" vertical="center"/>
    </xf>
    <xf numFmtId="166" fontId="6" fillId="0" borderId="42" xfId="0" applyNumberFormat="1" applyFont="1" applyBorder="1" applyAlignment="1">
      <alignment horizontal="center" vertical="center"/>
    </xf>
    <xf numFmtId="166" fontId="6" fillId="0" borderId="26" xfId="0" applyNumberFormat="1" applyFont="1" applyBorder="1" applyAlignment="1">
      <alignment horizontal="center" vertical="center"/>
    </xf>
    <xf numFmtId="166" fontId="6" fillId="0" borderId="36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166" fontId="6" fillId="0" borderId="19" xfId="0" applyNumberFormat="1" applyFont="1" applyBorder="1" applyAlignment="1">
      <alignment horizontal="center" vertical="center"/>
    </xf>
    <xf numFmtId="166" fontId="6" fillId="0" borderId="52" xfId="0" applyNumberFormat="1" applyFont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УровеньСтрок_1" xfId="1" builtinId="1" iLevel="0"/>
    <cellStyle name="Финансовый 2" xfId="3"/>
  </cellStyles>
  <dxfs count="0"/>
  <tableStyles count="0" defaultTableStyle="TableStyleMedium2" defaultPivotStyle="PivotStyleMedium9"/>
  <colors>
    <mruColors>
      <color rgb="FF8F3968"/>
      <color rgb="FFD8A1BF"/>
      <color rgb="FFCCFF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jpeg"/><Relationship Id="rId117" Type="http://schemas.openxmlformats.org/officeDocument/2006/relationships/image" Target="../media/image118.jpe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63" Type="http://schemas.openxmlformats.org/officeDocument/2006/relationships/image" Target="../media/image64.jpeg"/><Relationship Id="rId68" Type="http://schemas.openxmlformats.org/officeDocument/2006/relationships/image" Target="../media/image69.jpeg"/><Relationship Id="rId84" Type="http://schemas.openxmlformats.org/officeDocument/2006/relationships/image" Target="../media/image85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6" Type="http://schemas.openxmlformats.org/officeDocument/2006/relationships/image" Target="../media/image17.jpeg"/><Relationship Id="rId107" Type="http://schemas.openxmlformats.org/officeDocument/2006/relationships/image" Target="../media/image108.jpeg"/><Relationship Id="rId11" Type="http://schemas.openxmlformats.org/officeDocument/2006/relationships/image" Target="../media/image12.jpeg"/><Relationship Id="rId32" Type="http://schemas.openxmlformats.org/officeDocument/2006/relationships/image" Target="../media/image33.jpeg"/><Relationship Id="rId37" Type="http://schemas.openxmlformats.org/officeDocument/2006/relationships/image" Target="../media/image38.pn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74" Type="http://schemas.openxmlformats.org/officeDocument/2006/relationships/image" Target="../media/image75.jpe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jpeg"/><Relationship Id="rId5" Type="http://schemas.openxmlformats.org/officeDocument/2006/relationships/image" Target="../media/image6.jpeg"/><Relationship Id="rId90" Type="http://schemas.openxmlformats.org/officeDocument/2006/relationships/image" Target="../media/image91.jpeg"/><Relationship Id="rId95" Type="http://schemas.openxmlformats.org/officeDocument/2006/relationships/image" Target="../media/image96.jpe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56" Type="http://schemas.openxmlformats.org/officeDocument/2006/relationships/image" Target="../media/image57.jpeg"/><Relationship Id="rId64" Type="http://schemas.openxmlformats.org/officeDocument/2006/relationships/image" Target="../media/image65.jpeg"/><Relationship Id="rId69" Type="http://schemas.openxmlformats.org/officeDocument/2006/relationships/image" Target="../media/image70.jpeg"/><Relationship Id="rId77" Type="http://schemas.openxmlformats.org/officeDocument/2006/relationships/image" Target="../media/image78.jpeg"/><Relationship Id="rId100" Type="http://schemas.openxmlformats.org/officeDocument/2006/relationships/image" Target="../media/image101.jpeg"/><Relationship Id="rId105" Type="http://schemas.openxmlformats.org/officeDocument/2006/relationships/image" Target="../media/image106.jpeg"/><Relationship Id="rId113" Type="http://schemas.openxmlformats.org/officeDocument/2006/relationships/image" Target="../media/image114.jpeg"/><Relationship Id="rId118" Type="http://schemas.openxmlformats.org/officeDocument/2006/relationships/image" Target="../media/image119.jpeg"/><Relationship Id="rId126" Type="http://schemas.openxmlformats.org/officeDocument/2006/relationships/image" Target="../media/image127.jp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80" Type="http://schemas.openxmlformats.org/officeDocument/2006/relationships/image" Target="../media/image81.jpeg"/><Relationship Id="rId85" Type="http://schemas.openxmlformats.org/officeDocument/2006/relationships/image" Target="../media/image86.jpeg"/><Relationship Id="rId93" Type="http://schemas.openxmlformats.org/officeDocument/2006/relationships/image" Target="../media/image94.jpeg"/><Relationship Id="rId98" Type="http://schemas.openxmlformats.org/officeDocument/2006/relationships/image" Target="../media/image99.jpeg"/><Relationship Id="rId121" Type="http://schemas.openxmlformats.org/officeDocument/2006/relationships/image" Target="../media/image122.jpeg"/><Relationship Id="rId3" Type="http://schemas.openxmlformats.org/officeDocument/2006/relationships/image" Target="../media/image4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png"/><Relationship Id="rId46" Type="http://schemas.openxmlformats.org/officeDocument/2006/relationships/image" Target="../media/image47.jpeg"/><Relationship Id="rId59" Type="http://schemas.openxmlformats.org/officeDocument/2006/relationships/image" Target="../media/image60.jpeg"/><Relationship Id="rId67" Type="http://schemas.openxmlformats.org/officeDocument/2006/relationships/image" Target="../media/image68.jpeg"/><Relationship Id="rId103" Type="http://schemas.openxmlformats.org/officeDocument/2006/relationships/image" Target="../media/image104.jpeg"/><Relationship Id="rId108" Type="http://schemas.openxmlformats.org/officeDocument/2006/relationships/image" Target="../media/image109.jpeg"/><Relationship Id="rId116" Type="http://schemas.openxmlformats.org/officeDocument/2006/relationships/image" Target="../media/image117.jpeg"/><Relationship Id="rId124" Type="http://schemas.openxmlformats.org/officeDocument/2006/relationships/image" Target="../media/image125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62" Type="http://schemas.openxmlformats.org/officeDocument/2006/relationships/image" Target="../media/image63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83" Type="http://schemas.openxmlformats.org/officeDocument/2006/relationships/image" Target="../media/image84.jpg"/><Relationship Id="rId88" Type="http://schemas.openxmlformats.org/officeDocument/2006/relationships/image" Target="../media/image89.jpeg"/><Relationship Id="rId91" Type="http://schemas.openxmlformats.org/officeDocument/2006/relationships/image" Target="../media/image92.jpeg"/><Relationship Id="rId96" Type="http://schemas.openxmlformats.org/officeDocument/2006/relationships/image" Target="../media/image97.jpeg"/><Relationship Id="rId111" Type="http://schemas.openxmlformats.org/officeDocument/2006/relationships/image" Target="../media/image112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106" Type="http://schemas.openxmlformats.org/officeDocument/2006/relationships/image" Target="../media/image107.jpeg"/><Relationship Id="rId114" Type="http://schemas.openxmlformats.org/officeDocument/2006/relationships/image" Target="../media/image115.jpeg"/><Relationship Id="rId119" Type="http://schemas.openxmlformats.org/officeDocument/2006/relationships/image" Target="../media/image120.jpeg"/><Relationship Id="rId127" Type="http://schemas.openxmlformats.org/officeDocument/2006/relationships/image" Target="../media/image128.jpe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73" Type="http://schemas.openxmlformats.org/officeDocument/2006/relationships/image" Target="../media/image74.jpeg"/><Relationship Id="rId78" Type="http://schemas.openxmlformats.org/officeDocument/2006/relationships/image" Target="../media/image79.jpeg"/><Relationship Id="rId81" Type="http://schemas.openxmlformats.org/officeDocument/2006/relationships/image" Target="../media/image82.jpeg"/><Relationship Id="rId86" Type="http://schemas.openxmlformats.org/officeDocument/2006/relationships/image" Target="../media/image87.jpeg"/><Relationship Id="rId94" Type="http://schemas.openxmlformats.org/officeDocument/2006/relationships/image" Target="../media/image95.jpe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png"/><Relationship Id="rId109" Type="http://schemas.openxmlformats.org/officeDocument/2006/relationships/image" Target="../media/image110.jpe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jpeg"/><Relationship Id="rId104" Type="http://schemas.openxmlformats.org/officeDocument/2006/relationships/image" Target="../media/image105.jpeg"/><Relationship Id="rId120" Type="http://schemas.openxmlformats.org/officeDocument/2006/relationships/image" Target="../media/image121.jpeg"/><Relationship Id="rId125" Type="http://schemas.openxmlformats.org/officeDocument/2006/relationships/image" Target="../media/image126.jpeg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4" Type="http://schemas.openxmlformats.org/officeDocument/2006/relationships/image" Target="../media/image25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jpeg"/><Relationship Id="rId110" Type="http://schemas.openxmlformats.org/officeDocument/2006/relationships/image" Target="../media/image111.jpeg"/><Relationship Id="rId115" Type="http://schemas.openxmlformats.org/officeDocument/2006/relationships/image" Target="../media/image116.jpe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53.jpeg"/><Relationship Id="rId21" Type="http://schemas.openxmlformats.org/officeDocument/2006/relationships/image" Target="../media/image148.jpeg"/><Relationship Id="rId34" Type="http://schemas.openxmlformats.org/officeDocument/2006/relationships/image" Target="../media/image161.jpeg"/><Relationship Id="rId42" Type="http://schemas.openxmlformats.org/officeDocument/2006/relationships/image" Target="../media/image169.jpeg"/><Relationship Id="rId47" Type="http://schemas.openxmlformats.org/officeDocument/2006/relationships/image" Target="../media/image174.jpeg"/><Relationship Id="rId50" Type="http://schemas.openxmlformats.org/officeDocument/2006/relationships/image" Target="../media/image177.jpeg"/><Relationship Id="rId55" Type="http://schemas.openxmlformats.org/officeDocument/2006/relationships/image" Target="../media/image182.jpeg"/><Relationship Id="rId63" Type="http://schemas.openxmlformats.org/officeDocument/2006/relationships/image" Target="../media/image190.jpeg"/><Relationship Id="rId68" Type="http://schemas.openxmlformats.org/officeDocument/2006/relationships/image" Target="../media/image195.jpeg"/><Relationship Id="rId76" Type="http://schemas.openxmlformats.org/officeDocument/2006/relationships/image" Target="../media/image203.jpeg"/><Relationship Id="rId84" Type="http://schemas.openxmlformats.org/officeDocument/2006/relationships/image" Target="../media/image211.jpeg"/><Relationship Id="rId89" Type="http://schemas.openxmlformats.org/officeDocument/2006/relationships/image" Target="../media/image216.jpeg"/><Relationship Id="rId97" Type="http://schemas.openxmlformats.org/officeDocument/2006/relationships/image" Target="../media/image224.jpeg"/><Relationship Id="rId7" Type="http://schemas.openxmlformats.org/officeDocument/2006/relationships/image" Target="../media/image135.jpeg"/><Relationship Id="rId71" Type="http://schemas.openxmlformats.org/officeDocument/2006/relationships/image" Target="../media/image198.jpeg"/><Relationship Id="rId92" Type="http://schemas.openxmlformats.org/officeDocument/2006/relationships/image" Target="../media/image219.jpeg"/><Relationship Id="rId2" Type="http://schemas.openxmlformats.org/officeDocument/2006/relationships/image" Target="../media/image130.jpeg"/><Relationship Id="rId16" Type="http://schemas.openxmlformats.org/officeDocument/2006/relationships/image" Target="../media/image5.png"/><Relationship Id="rId29" Type="http://schemas.openxmlformats.org/officeDocument/2006/relationships/image" Target="../media/image156.jpeg"/><Relationship Id="rId11" Type="http://schemas.openxmlformats.org/officeDocument/2006/relationships/image" Target="../media/image139.jpeg"/><Relationship Id="rId24" Type="http://schemas.openxmlformats.org/officeDocument/2006/relationships/image" Target="../media/image151.jpeg"/><Relationship Id="rId32" Type="http://schemas.openxmlformats.org/officeDocument/2006/relationships/image" Target="../media/image159.jpeg"/><Relationship Id="rId37" Type="http://schemas.openxmlformats.org/officeDocument/2006/relationships/image" Target="../media/image164.jpeg"/><Relationship Id="rId40" Type="http://schemas.openxmlformats.org/officeDocument/2006/relationships/image" Target="../media/image167.jpeg"/><Relationship Id="rId45" Type="http://schemas.openxmlformats.org/officeDocument/2006/relationships/image" Target="../media/image172.jpeg"/><Relationship Id="rId53" Type="http://schemas.openxmlformats.org/officeDocument/2006/relationships/image" Target="../media/image180.jpeg"/><Relationship Id="rId58" Type="http://schemas.openxmlformats.org/officeDocument/2006/relationships/image" Target="../media/image185.jpeg"/><Relationship Id="rId66" Type="http://schemas.openxmlformats.org/officeDocument/2006/relationships/image" Target="../media/image193.jpeg"/><Relationship Id="rId74" Type="http://schemas.openxmlformats.org/officeDocument/2006/relationships/image" Target="../media/image201.jpeg"/><Relationship Id="rId79" Type="http://schemas.openxmlformats.org/officeDocument/2006/relationships/image" Target="../media/image206.jpeg"/><Relationship Id="rId87" Type="http://schemas.openxmlformats.org/officeDocument/2006/relationships/image" Target="../media/image214.jpeg"/><Relationship Id="rId5" Type="http://schemas.openxmlformats.org/officeDocument/2006/relationships/image" Target="../media/image133.jpeg"/><Relationship Id="rId61" Type="http://schemas.openxmlformats.org/officeDocument/2006/relationships/image" Target="../media/image188.jpeg"/><Relationship Id="rId82" Type="http://schemas.openxmlformats.org/officeDocument/2006/relationships/image" Target="../media/image209.jpeg"/><Relationship Id="rId90" Type="http://schemas.openxmlformats.org/officeDocument/2006/relationships/image" Target="../media/image217.jpeg"/><Relationship Id="rId95" Type="http://schemas.openxmlformats.org/officeDocument/2006/relationships/image" Target="../media/image222.jpeg"/><Relationship Id="rId19" Type="http://schemas.openxmlformats.org/officeDocument/2006/relationships/image" Target="../media/image146.jpeg"/><Relationship Id="rId14" Type="http://schemas.openxmlformats.org/officeDocument/2006/relationships/image" Target="../media/image142.jpg"/><Relationship Id="rId22" Type="http://schemas.openxmlformats.org/officeDocument/2006/relationships/image" Target="../media/image149.jpeg"/><Relationship Id="rId27" Type="http://schemas.openxmlformats.org/officeDocument/2006/relationships/image" Target="../media/image154.jpeg"/><Relationship Id="rId30" Type="http://schemas.openxmlformats.org/officeDocument/2006/relationships/image" Target="../media/image157.jpeg"/><Relationship Id="rId35" Type="http://schemas.openxmlformats.org/officeDocument/2006/relationships/image" Target="../media/image162.jpeg"/><Relationship Id="rId43" Type="http://schemas.openxmlformats.org/officeDocument/2006/relationships/image" Target="../media/image170.jpeg"/><Relationship Id="rId48" Type="http://schemas.openxmlformats.org/officeDocument/2006/relationships/image" Target="../media/image175.jpeg"/><Relationship Id="rId56" Type="http://schemas.openxmlformats.org/officeDocument/2006/relationships/image" Target="../media/image183.jpeg"/><Relationship Id="rId64" Type="http://schemas.openxmlformats.org/officeDocument/2006/relationships/image" Target="../media/image191.jpg"/><Relationship Id="rId69" Type="http://schemas.openxmlformats.org/officeDocument/2006/relationships/image" Target="../media/image196.jpeg"/><Relationship Id="rId77" Type="http://schemas.openxmlformats.org/officeDocument/2006/relationships/image" Target="../media/image204.jpeg"/><Relationship Id="rId100" Type="http://schemas.openxmlformats.org/officeDocument/2006/relationships/image" Target="../media/image227.png"/><Relationship Id="rId8" Type="http://schemas.openxmlformats.org/officeDocument/2006/relationships/image" Target="../media/image136.jpeg"/><Relationship Id="rId51" Type="http://schemas.openxmlformats.org/officeDocument/2006/relationships/image" Target="../media/image178.jpeg"/><Relationship Id="rId72" Type="http://schemas.openxmlformats.org/officeDocument/2006/relationships/image" Target="../media/image199.jpeg"/><Relationship Id="rId80" Type="http://schemas.openxmlformats.org/officeDocument/2006/relationships/image" Target="../media/image207.jpeg"/><Relationship Id="rId85" Type="http://schemas.openxmlformats.org/officeDocument/2006/relationships/image" Target="../media/image212.jpeg"/><Relationship Id="rId93" Type="http://schemas.openxmlformats.org/officeDocument/2006/relationships/image" Target="../media/image220.jpeg"/><Relationship Id="rId98" Type="http://schemas.openxmlformats.org/officeDocument/2006/relationships/image" Target="../media/image225.jpeg"/><Relationship Id="rId3" Type="http://schemas.openxmlformats.org/officeDocument/2006/relationships/image" Target="../media/image131.jpeg"/><Relationship Id="rId12" Type="http://schemas.openxmlformats.org/officeDocument/2006/relationships/image" Target="../media/image140.jpeg"/><Relationship Id="rId17" Type="http://schemas.openxmlformats.org/officeDocument/2006/relationships/image" Target="../media/image144.jpeg"/><Relationship Id="rId25" Type="http://schemas.openxmlformats.org/officeDocument/2006/relationships/image" Target="../media/image152.jpeg"/><Relationship Id="rId33" Type="http://schemas.openxmlformats.org/officeDocument/2006/relationships/image" Target="../media/image160.jpeg"/><Relationship Id="rId38" Type="http://schemas.openxmlformats.org/officeDocument/2006/relationships/image" Target="../media/image165.jpeg"/><Relationship Id="rId46" Type="http://schemas.openxmlformats.org/officeDocument/2006/relationships/image" Target="../media/image173.jpeg"/><Relationship Id="rId59" Type="http://schemas.openxmlformats.org/officeDocument/2006/relationships/image" Target="../media/image186.jpeg"/><Relationship Id="rId67" Type="http://schemas.openxmlformats.org/officeDocument/2006/relationships/image" Target="../media/image194.jpeg"/><Relationship Id="rId20" Type="http://schemas.openxmlformats.org/officeDocument/2006/relationships/image" Target="../media/image147.jpeg"/><Relationship Id="rId41" Type="http://schemas.openxmlformats.org/officeDocument/2006/relationships/image" Target="../media/image168.jpeg"/><Relationship Id="rId54" Type="http://schemas.openxmlformats.org/officeDocument/2006/relationships/image" Target="../media/image181.jpeg"/><Relationship Id="rId62" Type="http://schemas.openxmlformats.org/officeDocument/2006/relationships/image" Target="../media/image189.jpeg"/><Relationship Id="rId70" Type="http://schemas.openxmlformats.org/officeDocument/2006/relationships/image" Target="../media/image197.jpeg"/><Relationship Id="rId75" Type="http://schemas.openxmlformats.org/officeDocument/2006/relationships/image" Target="../media/image202.jpeg"/><Relationship Id="rId83" Type="http://schemas.openxmlformats.org/officeDocument/2006/relationships/image" Target="../media/image210.jpeg"/><Relationship Id="rId88" Type="http://schemas.openxmlformats.org/officeDocument/2006/relationships/image" Target="../media/image215.jpeg"/><Relationship Id="rId91" Type="http://schemas.openxmlformats.org/officeDocument/2006/relationships/image" Target="../media/image218.jpeg"/><Relationship Id="rId96" Type="http://schemas.openxmlformats.org/officeDocument/2006/relationships/image" Target="../media/image223.jpeg"/><Relationship Id="rId1" Type="http://schemas.openxmlformats.org/officeDocument/2006/relationships/image" Target="../media/image129.jpeg"/><Relationship Id="rId6" Type="http://schemas.openxmlformats.org/officeDocument/2006/relationships/image" Target="../media/image134.jpeg"/><Relationship Id="rId15" Type="http://schemas.openxmlformats.org/officeDocument/2006/relationships/image" Target="../media/image143.jpeg"/><Relationship Id="rId23" Type="http://schemas.openxmlformats.org/officeDocument/2006/relationships/image" Target="../media/image150.jpeg"/><Relationship Id="rId28" Type="http://schemas.openxmlformats.org/officeDocument/2006/relationships/image" Target="../media/image155.jpeg"/><Relationship Id="rId36" Type="http://schemas.openxmlformats.org/officeDocument/2006/relationships/image" Target="../media/image163.jpeg"/><Relationship Id="rId49" Type="http://schemas.openxmlformats.org/officeDocument/2006/relationships/image" Target="../media/image176.jpeg"/><Relationship Id="rId57" Type="http://schemas.openxmlformats.org/officeDocument/2006/relationships/image" Target="../media/image184.jpeg"/><Relationship Id="rId10" Type="http://schemas.openxmlformats.org/officeDocument/2006/relationships/image" Target="../media/image138.jpeg"/><Relationship Id="rId31" Type="http://schemas.openxmlformats.org/officeDocument/2006/relationships/image" Target="../media/image158.jpeg"/><Relationship Id="rId44" Type="http://schemas.openxmlformats.org/officeDocument/2006/relationships/image" Target="../media/image171.jpeg"/><Relationship Id="rId52" Type="http://schemas.openxmlformats.org/officeDocument/2006/relationships/image" Target="../media/image179.jpeg"/><Relationship Id="rId60" Type="http://schemas.openxmlformats.org/officeDocument/2006/relationships/image" Target="../media/image187.jpeg"/><Relationship Id="rId65" Type="http://schemas.openxmlformats.org/officeDocument/2006/relationships/image" Target="../media/image192.jpeg"/><Relationship Id="rId73" Type="http://schemas.openxmlformats.org/officeDocument/2006/relationships/image" Target="../media/image200.jpeg"/><Relationship Id="rId78" Type="http://schemas.openxmlformats.org/officeDocument/2006/relationships/image" Target="../media/image205.jpeg"/><Relationship Id="rId81" Type="http://schemas.openxmlformats.org/officeDocument/2006/relationships/image" Target="../media/image208.jpeg"/><Relationship Id="rId86" Type="http://schemas.openxmlformats.org/officeDocument/2006/relationships/image" Target="../media/image213.jpeg"/><Relationship Id="rId94" Type="http://schemas.openxmlformats.org/officeDocument/2006/relationships/image" Target="../media/image221.jpeg"/><Relationship Id="rId99" Type="http://schemas.openxmlformats.org/officeDocument/2006/relationships/image" Target="../media/image226.jpeg"/><Relationship Id="rId101" Type="http://schemas.openxmlformats.org/officeDocument/2006/relationships/image" Target="../media/image228.jpeg"/><Relationship Id="rId4" Type="http://schemas.openxmlformats.org/officeDocument/2006/relationships/image" Target="../media/image132.jpeg"/><Relationship Id="rId9" Type="http://schemas.openxmlformats.org/officeDocument/2006/relationships/image" Target="../media/image137.jpeg"/><Relationship Id="rId13" Type="http://schemas.openxmlformats.org/officeDocument/2006/relationships/image" Target="../media/image141.jpeg"/><Relationship Id="rId18" Type="http://schemas.openxmlformats.org/officeDocument/2006/relationships/image" Target="../media/image145.jpeg"/><Relationship Id="rId39" Type="http://schemas.openxmlformats.org/officeDocument/2006/relationships/image" Target="../media/image16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6.jpeg"/><Relationship Id="rId13" Type="http://schemas.openxmlformats.org/officeDocument/2006/relationships/image" Target="../media/image241.jpeg"/><Relationship Id="rId18" Type="http://schemas.openxmlformats.org/officeDocument/2006/relationships/image" Target="../media/image246.jpeg"/><Relationship Id="rId3" Type="http://schemas.openxmlformats.org/officeDocument/2006/relationships/image" Target="../media/image231.jpeg"/><Relationship Id="rId7" Type="http://schemas.openxmlformats.org/officeDocument/2006/relationships/image" Target="../media/image235.jpeg"/><Relationship Id="rId12" Type="http://schemas.openxmlformats.org/officeDocument/2006/relationships/image" Target="../media/image240.jpeg"/><Relationship Id="rId17" Type="http://schemas.openxmlformats.org/officeDocument/2006/relationships/image" Target="../media/image245.jpg"/><Relationship Id="rId2" Type="http://schemas.openxmlformats.org/officeDocument/2006/relationships/image" Target="../media/image230.jpeg"/><Relationship Id="rId16" Type="http://schemas.openxmlformats.org/officeDocument/2006/relationships/image" Target="../media/image244.jpeg"/><Relationship Id="rId1" Type="http://schemas.openxmlformats.org/officeDocument/2006/relationships/image" Target="../media/image229.jpeg"/><Relationship Id="rId6" Type="http://schemas.openxmlformats.org/officeDocument/2006/relationships/image" Target="../media/image234.jpeg"/><Relationship Id="rId11" Type="http://schemas.openxmlformats.org/officeDocument/2006/relationships/image" Target="../media/image239.jpeg"/><Relationship Id="rId5" Type="http://schemas.openxmlformats.org/officeDocument/2006/relationships/image" Target="../media/image233.jpeg"/><Relationship Id="rId15" Type="http://schemas.openxmlformats.org/officeDocument/2006/relationships/image" Target="../media/image243.jpeg"/><Relationship Id="rId10" Type="http://schemas.openxmlformats.org/officeDocument/2006/relationships/image" Target="../media/image238.jpeg"/><Relationship Id="rId4" Type="http://schemas.openxmlformats.org/officeDocument/2006/relationships/image" Target="../media/image232.jpeg"/><Relationship Id="rId9" Type="http://schemas.openxmlformats.org/officeDocument/2006/relationships/image" Target="../media/image237.jpeg"/><Relationship Id="rId14" Type="http://schemas.openxmlformats.org/officeDocument/2006/relationships/image" Target="../media/image242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4.jpeg"/><Relationship Id="rId3" Type="http://schemas.openxmlformats.org/officeDocument/2006/relationships/image" Target="../media/image249.jpeg"/><Relationship Id="rId7" Type="http://schemas.openxmlformats.org/officeDocument/2006/relationships/image" Target="../media/image253.jpeg"/><Relationship Id="rId12" Type="http://schemas.openxmlformats.org/officeDocument/2006/relationships/image" Target="../media/image258.jpeg"/><Relationship Id="rId2" Type="http://schemas.openxmlformats.org/officeDocument/2006/relationships/image" Target="../media/image248.jpeg"/><Relationship Id="rId1" Type="http://schemas.openxmlformats.org/officeDocument/2006/relationships/image" Target="../media/image247.jpeg"/><Relationship Id="rId6" Type="http://schemas.openxmlformats.org/officeDocument/2006/relationships/image" Target="../media/image252.jpeg"/><Relationship Id="rId11" Type="http://schemas.openxmlformats.org/officeDocument/2006/relationships/image" Target="../media/image257.jpeg"/><Relationship Id="rId5" Type="http://schemas.openxmlformats.org/officeDocument/2006/relationships/image" Target="../media/image251.jpeg"/><Relationship Id="rId10" Type="http://schemas.openxmlformats.org/officeDocument/2006/relationships/image" Target="../media/image256.jpeg"/><Relationship Id="rId4" Type="http://schemas.openxmlformats.org/officeDocument/2006/relationships/image" Target="../media/image250.jpeg"/><Relationship Id="rId9" Type="http://schemas.openxmlformats.org/officeDocument/2006/relationships/image" Target="../media/image25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552890</xdr:colOff>
      <xdr:row>3</xdr:row>
      <xdr:rowOff>104775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77209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361540</xdr:colOff>
      <xdr:row>64</xdr:row>
      <xdr:rowOff>32922</xdr:rowOff>
    </xdr:from>
    <xdr:to>
      <xdr:col>3</xdr:col>
      <xdr:colOff>996460</xdr:colOff>
      <xdr:row>66</xdr:row>
      <xdr:rowOff>750471</xdr:rowOff>
    </xdr:to>
    <xdr:grpSp>
      <xdr:nvGrpSpPr>
        <xdr:cNvPr id="1386" name="Группа 1385"/>
        <xdr:cNvGrpSpPr/>
      </xdr:nvGrpSpPr>
      <xdr:grpSpPr>
        <a:xfrm>
          <a:off x="4190590" y="33989547"/>
          <a:ext cx="634920" cy="2298699"/>
          <a:chOff x="4190590" y="33989547"/>
          <a:chExt cx="634920" cy="2298699"/>
        </a:xfrm>
      </xdr:grpSpPr>
      <xdr:pic>
        <xdr:nvPicPr>
          <xdr:cNvPr id="1378" name="Рисунок 20">
            <a:extLst>
              <a:ext uri="{FF2B5EF4-FFF2-40B4-BE49-F238E27FC236}">
                <a16:creationId xmlns:a16="http://schemas.microsoft.com/office/drawing/2014/main" xmlns="" id="{00000000-0008-0000-0100-000062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19121" y="33989547"/>
            <a:ext cx="606389" cy="72715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79" name="Рисунок 21">
            <a:extLst>
              <a:ext uri="{FF2B5EF4-FFF2-40B4-BE49-F238E27FC236}">
                <a16:creationId xmlns:a16="http://schemas.microsoft.com/office/drawing/2014/main" xmlns="" id="{00000000-0008-0000-0100-000063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0590" y="34771741"/>
            <a:ext cx="598287" cy="7247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77" name="Рисунок 61">
            <a:extLst>
              <a:ext uri="{FF2B5EF4-FFF2-40B4-BE49-F238E27FC236}">
                <a16:creationId xmlns:a16="http://schemas.microsoft.com/office/drawing/2014/main" xmlns="" id="{00000000-0008-0000-0100-000061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17377" y="35547752"/>
            <a:ext cx="591108" cy="7404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1619250</xdr:colOff>
      <xdr:row>20</xdr:row>
      <xdr:rowOff>9525</xdr:rowOff>
    </xdr:from>
    <xdr:to>
      <xdr:col>1</xdr:col>
      <xdr:colOff>2152650</xdr:colOff>
      <xdr:row>21</xdr:row>
      <xdr:rowOff>152400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029200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29</xdr:row>
      <xdr:rowOff>19050</xdr:rowOff>
    </xdr:from>
    <xdr:to>
      <xdr:col>1</xdr:col>
      <xdr:colOff>2152650</xdr:colOff>
      <xdr:row>29</xdr:row>
      <xdr:rowOff>552450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9201150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43</xdr:row>
      <xdr:rowOff>9525</xdr:rowOff>
    </xdr:from>
    <xdr:to>
      <xdr:col>1</xdr:col>
      <xdr:colOff>2152650</xdr:colOff>
      <xdr:row>43</xdr:row>
      <xdr:rowOff>542925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9573875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118</xdr:row>
      <xdr:rowOff>0</xdr:rowOff>
    </xdr:from>
    <xdr:to>
      <xdr:col>1</xdr:col>
      <xdr:colOff>2152650</xdr:colOff>
      <xdr:row>118</xdr:row>
      <xdr:rowOff>533400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493067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147</xdr:row>
      <xdr:rowOff>19050</xdr:rowOff>
    </xdr:from>
    <xdr:to>
      <xdr:col>1</xdr:col>
      <xdr:colOff>2152650</xdr:colOff>
      <xdr:row>147</xdr:row>
      <xdr:rowOff>552450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81848325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1628775</xdr:colOff>
      <xdr:row>144</xdr:row>
      <xdr:rowOff>9525</xdr:rowOff>
    </xdr:from>
    <xdr:to>
      <xdr:col>1</xdr:col>
      <xdr:colOff>2162175</xdr:colOff>
      <xdr:row>144</xdr:row>
      <xdr:rowOff>542925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675894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136</xdr:row>
      <xdr:rowOff>19050</xdr:rowOff>
    </xdr:from>
    <xdr:to>
      <xdr:col>1</xdr:col>
      <xdr:colOff>2152650</xdr:colOff>
      <xdr:row>136</xdr:row>
      <xdr:rowOff>552450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20719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80</xdr:row>
      <xdr:rowOff>9525</xdr:rowOff>
    </xdr:from>
    <xdr:to>
      <xdr:col>1</xdr:col>
      <xdr:colOff>2162175</xdr:colOff>
      <xdr:row>81</xdr:row>
      <xdr:rowOff>542925</xdr:rowOff>
    </xdr:to>
    <xdr:grpSp>
      <xdr:nvGrpSpPr>
        <xdr:cNvPr id="1361" name="Группа 1360"/>
        <xdr:cNvGrpSpPr/>
      </xdr:nvGrpSpPr>
      <xdr:grpSpPr>
        <a:xfrm>
          <a:off x="1981200" y="45434250"/>
          <a:ext cx="533400" cy="1323975"/>
          <a:chOff x="1981200" y="38204775"/>
          <a:chExt cx="533400" cy="1266825"/>
        </a:xfrm>
      </xdr:grpSpPr>
      <xdr:pic>
        <xdr:nvPicPr>
          <xdr:cNvPr id="121" name="Рисунок 120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1200" y="38204775"/>
            <a:ext cx="533400" cy="533400"/>
          </a:xfrm>
          <a:prstGeom prst="rect">
            <a:avLst/>
          </a:prstGeom>
        </xdr:spPr>
      </xdr:pic>
      <xdr:pic>
        <xdr:nvPicPr>
          <xdr:cNvPr id="131" name="Рисунок 130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1200" y="38938200"/>
            <a:ext cx="533400" cy="5334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1628775</xdr:colOff>
      <xdr:row>113</xdr:row>
      <xdr:rowOff>0</xdr:rowOff>
    </xdr:from>
    <xdr:to>
      <xdr:col>1</xdr:col>
      <xdr:colOff>2162175</xdr:colOff>
      <xdr:row>113</xdr:row>
      <xdr:rowOff>533400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5218747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93</xdr:row>
      <xdr:rowOff>19050</xdr:rowOff>
    </xdr:from>
    <xdr:to>
      <xdr:col>1</xdr:col>
      <xdr:colOff>2152650</xdr:colOff>
      <xdr:row>93</xdr:row>
      <xdr:rowOff>552450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43198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49</xdr:row>
      <xdr:rowOff>19050</xdr:rowOff>
    </xdr:from>
    <xdr:to>
      <xdr:col>1</xdr:col>
      <xdr:colOff>2152650</xdr:colOff>
      <xdr:row>49</xdr:row>
      <xdr:rowOff>552450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2349817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52</xdr:row>
      <xdr:rowOff>19050</xdr:rowOff>
    </xdr:from>
    <xdr:to>
      <xdr:col>1</xdr:col>
      <xdr:colOff>2152650</xdr:colOff>
      <xdr:row>52</xdr:row>
      <xdr:rowOff>552450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258032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149</xdr:row>
      <xdr:rowOff>9525</xdr:rowOff>
    </xdr:from>
    <xdr:to>
      <xdr:col>1</xdr:col>
      <xdr:colOff>2162175</xdr:colOff>
      <xdr:row>149</xdr:row>
      <xdr:rowOff>542925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912495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150</xdr:row>
      <xdr:rowOff>19050</xdr:rowOff>
    </xdr:from>
    <xdr:to>
      <xdr:col>1</xdr:col>
      <xdr:colOff>2152650</xdr:colOff>
      <xdr:row>150</xdr:row>
      <xdr:rowOff>552450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9206865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151</xdr:row>
      <xdr:rowOff>28575</xdr:rowOff>
    </xdr:from>
    <xdr:to>
      <xdr:col>1</xdr:col>
      <xdr:colOff>2162175</xdr:colOff>
      <xdr:row>151</xdr:row>
      <xdr:rowOff>561975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928878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152</xdr:row>
      <xdr:rowOff>19050</xdr:rowOff>
    </xdr:from>
    <xdr:to>
      <xdr:col>1</xdr:col>
      <xdr:colOff>2152650</xdr:colOff>
      <xdr:row>152</xdr:row>
      <xdr:rowOff>552450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936879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154</xdr:row>
      <xdr:rowOff>19050</xdr:rowOff>
    </xdr:from>
    <xdr:to>
      <xdr:col>1</xdr:col>
      <xdr:colOff>2152650</xdr:colOff>
      <xdr:row>154</xdr:row>
      <xdr:rowOff>552450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9450705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131</xdr:row>
      <xdr:rowOff>9525</xdr:rowOff>
    </xdr:from>
    <xdr:to>
      <xdr:col>1</xdr:col>
      <xdr:colOff>2162175</xdr:colOff>
      <xdr:row>131</xdr:row>
      <xdr:rowOff>542925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735330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132</xdr:row>
      <xdr:rowOff>9525</xdr:rowOff>
    </xdr:from>
    <xdr:to>
      <xdr:col>1</xdr:col>
      <xdr:colOff>2162175</xdr:colOff>
      <xdr:row>132</xdr:row>
      <xdr:rowOff>542925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742569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134</xdr:row>
      <xdr:rowOff>9525</xdr:rowOff>
    </xdr:from>
    <xdr:to>
      <xdr:col>1</xdr:col>
      <xdr:colOff>2162175</xdr:colOff>
      <xdr:row>134</xdr:row>
      <xdr:rowOff>542925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757047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133</xdr:row>
      <xdr:rowOff>9525</xdr:rowOff>
    </xdr:from>
    <xdr:to>
      <xdr:col>1</xdr:col>
      <xdr:colOff>2162175</xdr:colOff>
      <xdr:row>133</xdr:row>
      <xdr:rowOff>542925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749808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138</xdr:row>
      <xdr:rowOff>9525</xdr:rowOff>
    </xdr:from>
    <xdr:to>
      <xdr:col>1</xdr:col>
      <xdr:colOff>2162175</xdr:colOff>
      <xdr:row>138</xdr:row>
      <xdr:rowOff>542925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764286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139</xdr:row>
      <xdr:rowOff>9525</xdr:rowOff>
    </xdr:from>
    <xdr:to>
      <xdr:col>1</xdr:col>
      <xdr:colOff>2162175</xdr:colOff>
      <xdr:row>139</xdr:row>
      <xdr:rowOff>542925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771525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128</xdr:row>
      <xdr:rowOff>19050</xdr:rowOff>
    </xdr:from>
    <xdr:to>
      <xdr:col>1</xdr:col>
      <xdr:colOff>2152650</xdr:colOff>
      <xdr:row>128</xdr:row>
      <xdr:rowOff>552450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30066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129</xdr:row>
      <xdr:rowOff>19050</xdr:rowOff>
    </xdr:from>
    <xdr:to>
      <xdr:col>1</xdr:col>
      <xdr:colOff>2152650</xdr:colOff>
      <xdr:row>129</xdr:row>
      <xdr:rowOff>552450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80739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128</xdr:row>
      <xdr:rowOff>19050</xdr:rowOff>
    </xdr:from>
    <xdr:to>
      <xdr:col>1</xdr:col>
      <xdr:colOff>2152650</xdr:colOff>
      <xdr:row>128</xdr:row>
      <xdr:rowOff>552450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634079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129</xdr:row>
      <xdr:rowOff>19050</xdr:rowOff>
    </xdr:from>
    <xdr:to>
      <xdr:col>1</xdr:col>
      <xdr:colOff>2152650</xdr:colOff>
      <xdr:row>129</xdr:row>
      <xdr:rowOff>552450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641318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135</xdr:row>
      <xdr:rowOff>19050</xdr:rowOff>
    </xdr:from>
    <xdr:to>
      <xdr:col>1</xdr:col>
      <xdr:colOff>2152650</xdr:colOff>
      <xdr:row>135</xdr:row>
      <xdr:rowOff>552450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655796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136</xdr:row>
      <xdr:rowOff>19050</xdr:rowOff>
    </xdr:from>
    <xdr:to>
      <xdr:col>1</xdr:col>
      <xdr:colOff>2152650</xdr:colOff>
      <xdr:row>136</xdr:row>
      <xdr:rowOff>552450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663035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130</xdr:row>
      <xdr:rowOff>19050</xdr:rowOff>
    </xdr:from>
    <xdr:to>
      <xdr:col>1</xdr:col>
      <xdr:colOff>2152650</xdr:colOff>
      <xdr:row>130</xdr:row>
      <xdr:rowOff>552450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648557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137</xdr:row>
      <xdr:rowOff>19050</xdr:rowOff>
    </xdr:from>
    <xdr:to>
      <xdr:col>1</xdr:col>
      <xdr:colOff>2152650</xdr:colOff>
      <xdr:row>137</xdr:row>
      <xdr:rowOff>552450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670274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86</xdr:row>
      <xdr:rowOff>19050</xdr:rowOff>
    </xdr:from>
    <xdr:to>
      <xdr:col>1</xdr:col>
      <xdr:colOff>2152650</xdr:colOff>
      <xdr:row>86</xdr:row>
      <xdr:rowOff>552450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38626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88</xdr:row>
      <xdr:rowOff>19050</xdr:rowOff>
    </xdr:from>
    <xdr:to>
      <xdr:col>1</xdr:col>
      <xdr:colOff>2152650</xdr:colOff>
      <xdr:row>88</xdr:row>
      <xdr:rowOff>552450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45865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90</xdr:row>
      <xdr:rowOff>19050</xdr:rowOff>
    </xdr:from>
    <xdr:to>
      <xdr:col>1</xdr:col>
      <xdr:colOff>2152650</xdr:colOff>
      <xdr:row>90</xdr:row>
      <xdr:rowOff>552450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53104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91</xdr:row>
      <xdr:rowOff>19050</xdr:rowOff>
    </xdr:from>
    <xdr:to>
      <xdr:col>1</xdr:col>
      <xdr:colOff>2152650</xdr:colOff>
      <xdr:row>91</xdr:row>
      <xdr:rowOff>552450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60343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95</xdr:row>
      <xdr:rowOff>19050</xdr:rowOff>
    </xdr:from>
    <xdr:to>
      <xdr:col>1</xdr:col>
      <xdr:colOff>2152650</xdr:colOff>
      <xdr:row>95</xdr:row>
      <xdr:rowOff>552450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82060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96</xdr:row>
      <xdr:rowOff>19050</xdr:rowOff>
    </xdr:from>
    <xdr:to>
      <xdr:col>1</xdr:col>
      <xdr:colOff>2152650</xdr:colOff>
      <xdr:row>96</xdr:row>
      <xdr:rowOff>552450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89299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98</xdr:row>
      <xdr:rowOff>19050</xdr:rowOff>
    </xdr:from>
    <xdr:to>
      <xdr:col>1</xdr:col>
      <xdr:colOff>2152650</xdr:colOff>
      <xdr:row>98</xdr:row>
      <xdr:rowOff>552450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03777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99</xdr:row>
      <xdr:rowOff>19050</xdr:rowOff>
    </xdr:from>
    <xdr:to>
      <xdr:col>1</xdr:col>
      <xdr:colOff>2152650</xdr:colOff>
      <xdr:row>99</xdr:row>
      <xdr:rowOff>552450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11016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100</xdr:row>
      <xdr:rowOff>19050</xdr:rowOff>
    </xdr:from>
    <xdr:to>
      <xdr:col>1</xdr:col>
      <xdr:colOff>2152650</xdr:colOff>
      <xdr:row>100</xdr:row>
      <xdr:rowOff>552450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18255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101</xdr:row>
      <xdr:rowOff>19050</xdr:rowOff>
    </xdr:from>
    <xdr:to>
      <xdr:col>1</xdr:col>
      <xdr:colOff>2152650</xdr:colOff>
      <xdr:row>101</xdr:row>
      <xdr:rowOff>552450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25494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102</xdr:row>
      <xdr:rowOff>19050</xdr:rowOff>
    </xdr:from>
    <xdr:to>
      <xdr:col>1</xdr:col>
      <xdr:colOff>2152650</xdr:colOff>
      <xdr:row>102</xdr:row>
      <xdr:rowOff>552450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32733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103</xdr:row>
      <xdr:rowOff>19050</xdr:rowOff>
    </xdr:from>
    <xdr:to>
      <xdr:col>1</xdr:col>
      <xdr:colOff>2152650</xdr:colOff>
      <xdr:row>103</xdr:row>
      <xdr:rowOff>552450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39972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93</xdr:row>
      <xdr:rowOff>0</xdr:rowOff>
    </xdr:from>
    <xdr:to>
      <xdr:col>1</xdr:col>
      <xdr:colOff>2152650</xdr:colOff>
      <xdr:row>93</xdr:row>
      <xdr:rowOff>533400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673917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94</xdr:row>
      <xdr:rowOff>9525</xdr:rowOff>
    </xdr:from>
    <xdr:to>
      <xdr:col>1</xdr:col>
      <xdr:colOff>2162175</xdr:colOff>
      <xdr:row>94</xdr:row>
      <xdr:rowOff>542925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474726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97</xdr:row>
      <xdr:rowOff>19050</xdr:rowOff>
    </xdr:from>
    <xdr:to>
      <xdr:col>1</xdr:col>
      <xdr:colOff>2152650</xdr:colOff>
      <xdr:row>97</xdr:row>
      <xdr:rowOff>552450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96538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104</xdr:row>
      <xdr:rowOff>19050</xdr:rowOff>
    </xdr:from>
    <xdr:to>
      <xdr:col>1</xdr:col>
      <xdr:colOff>2152650</xdr:colOff>
      <xdr:row>104</xdr:row>
      <xdr:rowOff>552450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4721125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1628775</xdr:colOff>
      <xdr:row>57</xdr:row>
      <xdr:rowOff>9525</xdr:rowOff>
    </xdr:from>
    <xdr:to>
      <xdr:col>1</xdr:col>
      <xdr:colOff>2162175</xdr:colOff>
      <xdr:row>58</xdr:row>
      <xdr:rowOff>542925</xdr:rowOff>
    </xdr:to>
    <xdr:grpSp>
      <xdr:nvGrpSpPr>
        <xdr:cNvPr id="1427" name="Группа 1426"/>
        <xdr:cNvGrpSpPr/>
      </xdr:nvGrpSpPr>
      <xdr:grpSpPr>
        <a:xfrm>
          <a:off x="1981200" y="29022675"/>
          <a:ext cx="533400" cy="1323975"/>
          <a:chOff x="1981200" y="28289250"/>
          <a:chExt cx="533400" cy="1247775"/>
        </a:xfrm>
      </xdr:grpSpPr>
      <xdr:pic>
        <xdr:nvPicPr>
          <xdr:cNvPr id="119" name="Рисунок 118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1200" y="28289250"/>
            <a:ext cx="533400" cy="533400"/>
          </a:xfrm>
          <a:prstGeom prst="rect">
            <a:avLst/>
          </a:prstGeom>
        </xdr:spPr>
      </xdr:pic>
      <xdr:pic>
        <xdr:nvPicPr>
          <xdr:cNvPr id="209" name="Рисунок 208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1200" y="29003625"/>
            <a:ext cx="533400" cy="5334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1619250</xdr:colOff>
      <xdr:row>50</xdr:row>
      <xdr:rowOff>19050</xdr:rowOff>
    </xdr:from>
    <xdr:to>
      <xdr:col>1</xdr:col>
      <xdr:colOff>2152650</xdr:colOff>
      <xdr:row>50</xdr:row>
      <xdr:rowOff>552450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23498175"/>
          <a:ext cx="533400" cy="533400"/>
        </a:xfrm>
        <a:prstGeom prst="rect">
          <a:avLst/>
        </a:prstGeom>
      </xdr:spPr>
    </xdr:pic>
    <xdr:clientData/>
  </xdr:twoCellAnchor>
  <xdr:twoCellAnchor>
    <xdr:from>
      <xdr:col>3</xdr:col>
      <xdr:colOff>295275</xdr:colOff>
      <xdr:row>2</xdr:row>
      <xdr:rowOff>28574</xdr:rowOff>
    </xdr:from>
    <xdr:to>
      <xdr:col>3</xdr:col>
      <xdr:colOff>1095375</xdr:colOff>
      <xdr:row>21</xdr:row>
      <xdr:rowOff>352424</xdr:rowOff>
    </xdr:to>
    <xdr:grpSp>
      <xdr:nvGrpSpPr>
        <xdr:cNvPr id="26" name="Группа 25"/>
        <xdr:cNvGrpSpPr/>
      </xdr:nvGrpSpPr>
      <xdr:grpSpPr>
        <a:xfrm>
          <a:off x="4124325" y="695324"/>
          <a:ext cx="800100" cy="5343525"/>
          <a:chOff x="4124325" y="695324"/>
          <a:chExt cx="800100" cy="5343525"/>
        </a:xfrm>
      </xdr:grpSpPr>
      <xdr:pic>
        <xdr:nvPicPr>
          <xdr:cNvPr id="1411" name="Рисунок 1">
            <a:extLst>
              <a:ext uri="{FF2B5EF4-FFF2-40B4-BE49-F238E27FC236}">
                <a16:creationId xmlns:a16="http://schemas.microsoft.com/office/drawing/2014/main" xmlns="" id="{00000000-0008-0000-0100-000083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24325" y="695324"/>
            <a:ext cx="800100" cy="7089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12" name="Рисунок 2">
            <a:extLst>
              <a:ext uri="{FF2B5EF4-FFF2-40B4-BE49-F238E27FC236}">
                <a16:creationId xmlns:a16="http://schemas.microsoft.com/office/drawing/2014/main" xmlns="" id="{00000000-0008-0000-0100-000084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2087" y="1471232"/>
            <a:ext cx="763287" cy="7122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13" name="Рисунок 3">
            <a:extLst>
              <a:ext uri="{FF2B5EF4-FFF2-40B4-BE49-F238E27FC236}">
                <a16:creationId xmlns:a16="http://schemas.microsoft.com/office/drawing/2014/main" xmlns="" id="{00000000-0008-0000-0100-000085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364" y="2252360"/>
            <a:ext cx="714436" cy="69930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14" name="Рисунок 4">
            <a:extLst>
              <a:ext uri="{FF2B5EF4-FFF2-40B4-BE49-F238E27FC236}">
                <a16:creationId xmlns:a16="http://schemas.microsoft.com/office/drawing/2014/main" xmlns="" id="{00000000-0008-0000-0100-000086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52876" y="3016616"/>
            <a:ext cx="711973" cy="6879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15" name="Рисунок 5">
            <a:extLst>
              <a:ext uri="{FF2B5EF4-FFF2-40B4-BE49-F238E27FC236}">
                <a16:creationId xmlns:a16="http://schemas.microsoft.com/office/drawing/2014/main" xmlns="" id="{00000000-0008-0000-0100-000087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3844" y="3784059"/>
            <a:ext cx="767778" cy="70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Рисунок 1">
            <a:extLst>
              <a:ext uri="{FF2B5EF4-FFF2-40B4-BE49-F238E27FC236}">
                <a16:creationId xmlns:a16="http://schemas.microsoft.com/office/drawing/2014/main" xmlns="" id="{00000000-0008-0000-01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24326" y="5324474"/>
            <a:ext cx="756765" cy="714375"/>
          </a:xfrm>
          <a:prstGeom prst="rect">
            <a:avLst/>
          </a:prstGeom>
        </xdr:spPr>
      </xdr:pic>
      <xdr:pic>
        <xdr:nvPicPr>
          <xdr:cNvPr id="10" name="Рисунок 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62419" y="4556124"/>
            <a:ext cx="714381" cy="706699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1628775</xdr:colOff>
      <xdr:row>127</xdr:row>
      <xdr:rowOff>9525</xdr:rowOff>
    </xdr:from>
    <xdr:to>
      <xdr:col>1</xdr:col>
      <xdr:colOff>2162175</xdr:colOff>
      <xdr:row>127</xdr:row>
      <xdr:rowOff>542925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87868125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1628775</xdr:colOff>
      <xdr:row>17</xdr:row>
      <xdr:rowOff>9525</xdr:rowOff>
    </xdr:from>
    <xdr:to>
      <xdr:col>1</xdr:col>
      <xdr:colOff>2162175</xdr:colOff>
      <xdr:row>19</xdr:row>
      <xdr:rowOff>28575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4533900"/>
          <a:ext cx="533400" cy="533400"/>
        </a:xfrm>
        <a:prstGeom prst="rect">
          <a:avLst/>
        </a:prstGeom>
      </xdr:spPr>
    </xdr:pic>
    <xdr:clientData/>
  </xdr:twoCellAnchor>
  <xdr:twoCellAnchor>
    <xdr:from>
      <xdr:col>1</xdr:col>
      <xdr:colOff>1619250</xdr:colOff>
      <xdr:row>153</xdr:row>
      <xdr:rowOff>19050</xdr:rowOff>
    </xdr:from>
    <xdr:to>
      <xdr:col>1</xdr:col>
      <xdr:colOff>2152650</xdr:colOff>
      <xdr:row>153</xdr:row>
      <xdr:rowOff>552450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01184075"/>
          <a:ext cx="533400" cy="533400"/>
        </a:xfrm>
        <a:prstGeom prst="rect">
          <a:avLst/>
        </a:prstGeom>
      </xdr:spPr>
    </xdr:pic>
    <xdr:clientData/>
  </xdr:twoCellAnchor>
  <xdr:twoCellAnchor>
    <xdr:from>
      <xdr:col>3</xdr:col>
      <xdr:colOff>174207</xdr:colOff>
      <xdr:row>141</xdr:row>
      <xdr:rowOff>47623</xdr:rowOff>
    </xdr:from>
    <xdr:to>
      <xdr:col>3</xdr:col>
      <xdr:colOff>1250094</xdr:colOff>
      <xdr:row>154</xdr:row>
      <xdr:rowOff>762002</xdr:rowOff>
    </xdr:to>
    <xdr:grpSp>
      <xdr:nvGrpSpPr>
        <xdr:cNvPr id="1400" name="Группа 1399"/>
        <xdr:cNvGrpSpPr/>
      </xdr:nvGrpSpPr>
      <xdr:grpSpPr>
        <a:xfrm>
          <a:off x="4003257" y="92516323"/>
          <a:ext cx="1075887" cy="10991854"/>
          <a:chOff x="4003257" y="90935173"/>
          <a:chExt cx="1075887" cy="10991854"/>
        </a:xfrm>
      </xdr:grpSpPr>
      <xdr:pic>
        <xdr:nvPicPr>
          <xdr:cNvPr id="81" name="Рисунок 34">
            <a:extLst>
              <a:ext uri="{FF2B5EF4-FFF2-40B4-BE49-F238E27FC236}">
                <a16:creationId xmlns:a16="http://schemas.microsoft.com/office/drawing/2014/main" xmlns="" id="{00000000-0008-0000-0100-00005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1746" y="92518922"/>
            <a:ext cx="771687" cy="6912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44" name="Рисунок 1343">
            <a:extLst>
              <a:ext uri="{FF2B5EF4-FFF2-40B4-BE49-F238E27FC236}">
                <a16:creationId xmlns:a16="http://schemas.microsoft.com/office/drawing/2014/main" xmlns="" id="{00000000-0008-0000-0100-00004005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6101"/>
          <a:stretch/>
        </xdr:blipFill>
        <xdr:spPr>
          <a:xfrm>
            <a:off x="4194663" y="96460414"/>
            <a:ext cx="685800" cy="709846"/>
          </a:xfrm>
          <a:prstGeom prst="rect">
            <a:avLst/>
          </a:prstGeom>
        </xdr:spPr>
      </xdr:pic>
      <xdr:pic>
        <xdr:nvPicPr>
          <xdr:cNvPr id="1350" name="Рисунок 1349">
            <a:extLst>
              <a:ext uri="{FF2B5EF4-FFF2-40B4-BE49-F238E27FC236}">
                <a16:creationId xmlns:a16="http://schemas.microsoft.com/office/drawing/2014/main" xmlns="" id="{00000000-0008-0000-0100-000046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19575" y="95651881"/>
            <a:ext cx="571500" cy="758274"/>
          </a:xfrm>
          <a:prstGeom prst="rect">
            <a:avLst/>
          </a:prstGeom>
        </xdr:spPr>
      </xdr:pic>
      <xdr:pic>
        <xdr:nvPicPr>
          <xdr:cNvPr id="1371" name="Рисунок 1370">
            <a:extLst>
              <a:ext uri="{FF2B5EF4-FFF2-40B4-BE49-F238E27FC236}">
                <a16:creationId xmlns:a16="http://schemas.microsoft.com/office/drawing/2014/main" xmlns="" id="{00000000-0008-0000-0100-00005B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52900" y="97248052"/>
            <a:ext cx="731227" cy="731227"/>
          </a:xfrm>
          <a:prstGeom prst="rect">
            <a:avLst/>
          </a:prstGeom>
        </xdr:spPr>
      </xdr:pic>
      <xdr:pic>
        <xdr:nvPicPr>
          <xdr:cNvPr id="1376" name="Рисунок 1375">
            <a:extLst>
              <a:ext uri="{FF2B5EF4-FFF2-40B4-BE49-F238E27FC236}">
                <a16:creationId xmlns:a16="http://schemas.microsoft.com/office/drawing/2014/main" xmlns="" id="{00000000-0008-0000-0100-000060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91000" y="98021775"/>
            <a:ext cx="744415" cy="744415"/>
          </a:xfrm>
          <a:prstGeom prst="rect">
            <a:avLst/>
          </a:prstGeom>
        </xdr:spPr>
      </xdr:pic>
      <xdr:pic>
        <xdr:nvPicPr>
          <xdr:cNvPr id="1380" name="Рисунок 1379">
            <a:extLst>
              <a:ext uri="{FF2B5EF4-FFF2-40B4-BE49-F238E27FC236}">
                <a16:creationId xmlns:a16="http://schemas.microsoft.com/office/drawing/2014/main" xmlns="" id="{00000000-0008-0000-0100-00006405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4409"/>
          <a:stretch/>
        </xdr:blipFill>
        <xdr:spPr>
          <a:xfrm>
            <a:off x="4169019" y="99613182"/>
            <a:ext cx="781050" cy="746613"/>
          </a:xfrm>
          <a:prstGeom prst="rect">
            <a:avLst/>
          </a:prstGeom>
        </xdr:spPr>
      </xdr:pic>
      <xdr:pic>
        <xdr:nvPicPr>
          <xdr:cNvPr id="16" name="Рисунок 15">
            <a:extLst>
              <a:ext uri="{FF2B5EF4-FFF2-40B4-BE49-F238E27FC236}">
                <a16:creationId xmlns:a16="http://schemas.microsoft.com/office/drawing/2014/main" xmlns="" id="{00000000-0008-0000-01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71950" y="94075274"/>
            <a:ext cx="742950" cy="742950"/>
          </a:xfrm>
          <a:prstGeom prst="rect">
            <a:avLst/>
          </a:prstGeom>
        </xdr:spPr>
      </xdr:pic>
      <xdr:pic>
        <xdr:nvPicPr>
          <xdr:cNvPr id="28" name="Рисунок 2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91000" y="98812350"/>
            <a:ext cx="752475" cy="752475"/>
          </a:xfrm>
          <a:prstGeom prst="rect">
            <a:avLst/>
          </a:prstGeom>
        </xdr:spPr>
      </xdr:pic>
      <xdr:pic>
        <xdr:nvPicPr>
          <xdr:cNvPr id="164" name="Рисунок 163">
            <a:extLst>
              <a:ext uri="{FF2B5EF4-FFF2-40B4-BE49-F238E27FC236}">
                <a16:creationId xmlns:a16="http://schemas.microsoft.com/office/drawing/2014/main" xmlns="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56561" y="90935173"/>
            <a:ext cx="707049" cy="707049"/>
          </a:xfrm>
          <a:prstGeom prst="rect">
            <a:avLst/>
          </a:prstGeom>
        </xdr:spPr>
      </xdr:pic>
      <xdr:pic>
        <xdr:nvPicPr>
          <xdr:cNvPr id="165" name="Рисунок 24">
            <a:extLst>
              <a:ext uri="{FF2B5EF4-FFF2-40B4-BE49-F238E27FC236}">
                <a16:creationId xmlns:a16="http://schemas.microsoft.com/office/drawing/2014/main" xmlns="" id="{00000000-0008-0000-0100-000071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1239" y="91707423"/>
            <a:ext cx="714867" cy="7224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6" name="Рисунок 165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3374" y="93292970"/>
            <a:ext cx="778877" cy="735632"/>
          </a:xfrm>
          <a:prstGeom prst="rect">
            <a:avLst/>
          </a:prstGeom>
        </xdr:spPr>
      </xdr:pic>
      <xdr:pic>
        <xdr:nvPicPr>
          <xdr:cNvPr id="168" name="Рисунок 167">
            <a:extLst>
              <a:ext uri="{FF2B5EF4-FFF2-40B4-BE49-F238E27FC236}">
                <a16:creationId xmlns:a16="http://schemas.microsoft.com/office/drawing/2014/main" xmlns="" id="{00000000-0008-0000-01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62425" y="94871198"/>
            <a:ext cx="742950" cy="742950"/>
          </a:xfrm>
          <a:prstGeom prst="rect">
            <a:avLst/>
          </a:prstGeom>
        </xdr:spPr>
      </xdr:pic>
      <xdr:pic>
        <xdr:nvPicPr>
          <xdr:cNvPr id="222" name="Рисунок 221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00525" y="100395698"/>
            <a:ext cx="752475" cy="752475"/>
          </a:xfrm>
          <a:prstGeom prst="rect">
            <a:avLst/>
          </a:prstGeom>
        </xdr:spPr>
      </xdr:pic>
      <xdr:pic>
        <xdr:nvPicPr>
          <xdr:cNvPr id="1360" name="Рисунок 1359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3257" y="101196775"/>
            <a:ext cx="1075887" cy="730252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52919</xdr:colOff>
      <xdr:row>68</xdr:row>
      <xdr:rowOff>105246</xdr:rowOff>
    </xdr:from>
    <xdr:to>
      <xdr:col>3</xdr:col>
      <xdr:colOff>1257299</xdr:colOff>
      <xdr:row>71</xdr:row>
      <xdr:rowOff>755561</xdr:rowOff>
    </xdr:to>
    <xdr:grpSp>
      <xdr:nvGrpSpPr>
        <xdr:cNvPr id="1396" name="Группа 1395"/>
        <xdr:cNvGrpSpPr/>
      </xdr:nvGrpSpPr>
      <xdr:grpSpPr>
        <a:xfrm>
          <a:off x="3881969" y="36633621"/>
          <a:ext cx="1204380" cy="3022040"/>
          <a:chOff x="3881969" y="36633621"/>
          <a:chExt cx="1204380" cy="3022040"/>
        </a:xfrm>
      </xdr:grpSpPr>
      <xdr:pic>
        <xdr:nvPicPr>
          <xdr:cNvPr id="1364" name="Рисунок 1363"/>
          <xdr:cNvPicPr>
            <a:picLocks noChangeAspect="1"/>
          </xdr:cNvPicPr>
        </xdr:nvPicPr>
        <xdr:blipFill rotWithShape="1"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049" t="18818" r="6824" b="10166"/>
          <a:stretch/>
        </xdr:blipFill>
        <xdr:spPr>
          <a:xfrm>
            <a:off x="3881969" y="36633621"/>
            <a:ext cx="1195915" cy="623809"/>
          </a:xfrm>
          <a:prstGeom prst="rect">
            <a:avLst/>
          </a:prstGeom>
        </xdr:spPr>
      </xdr:pic>
      <xdr:pic>
        <xdr:nvPicPr>
          <xdr:cNvPr id="1370" name="Рисунок 1369"/>
          <xdr:cNvPicPr>
            <a:picLocks noChangeAspect="1"/>
          </xdr:cNvPicPr>
        </xdr:nvPicPr>
        <xdr:blipFill rotWithShape="1"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545" t="16790" r="13525"/>
          <a:stretch/>
        </xdr:blipFill>
        <xdr:spPr>
          <a:xfrm>
            <a:off x="4007643" y="37364195"/>
            <a:ext cx="964405" cy="710219"/>
          </a:xfrm>
          <a:prstGeom prst="rect">
            <a:avLst/>
          </a:prstGeom>
        </xdr:spPr>
      </xdr:pic>
      <xdr:pic>
        <xdr:nvPicPr>
          <xdr:cNvPr id="1372" name="Рисунок 1371"/>
          <xdr:cNvPicPr>
            <a:picLocks noChangeAspect="1"/>
          </xdr:cNvPicPr>
        </xdr:nvPicPr>
        <xdr:blipFill rotWithShape="1"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171" t="26826" r="4402" b="9638"/>
          <a:stretch/>
        </xdr:blipFill>
        <xdr:spPr>
          <a:xfrm>
            <a:off x="3895724" y="38200819"/>
            <a:ext cx="1190625" cy="651656"/>
          </a:xfrm>
          <a:prstGeom prst="rect">
            <a:avLst/>
          </a:prstGeom>
        </xdr:spPr>
      </xdr:pic>
      <xdr:pic>
        <xdr:nvPicPr>
          <xdr:cNvPr id="1375" name="Рисунок 1374"/>
          <xdr:cNvPicPr>
            <a:picLocks noChangeAspect="1"/>
          </xdr:cNvPicPr>
        </xdr:nvPicPr>
        <xdr:blipFill rotWithShape="1"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631" t="17721" r="10293" b="4079"/>
          <a:stretch/>
        </xdr:blipFill>
        <xdr:spPr>
          <a:xfrm>
            <a:off x="3932959" y="38944247"/>
            <a:ext cx="1082386" cy="711414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29939</xdr:colOff>
      <xdr:row>23</xdr:row>
      <xdr:rowOff>69850</xdr:rowOff>
    </xdr:from>
    <xdr:to>
      <xdr:col>3</xdr:col>
      <xdr:colOff>1276349</xdr:colOff>
      <xdr:row>38</xdr:row>
      <xdr:rowOff>358051</xdr:rowOff>
    </xdr:to>
    <xdr:grpSp>
      <xdr:nvGrpSpPr>
        <xdr:cNvPr id="27" name="Группа 26"/>
        <xdr:cNvGrpSpPr/>
      </xdr:nvGrpSpPr>
      <xdr:grpSpPr>
        <a:xfrm>
          <a:off x="3858989" y="6346825"/>
          <a:ext cx="1246410" cy="10175151"/>
          <a:chOff x="3858989" y="6346825"/>
          <a:chExt cx="1246410" cy="10175151"/>
        </a:xfrm>
      </xdr:grpSpPr>
      <xdr:pic>
        <xdr:nvPicPr>
          <xdr:cNvPr id="18" name="Рисунок 17">
            <a:extLst>
              <a:ext uri="{FF2B5EF4-FFF2-40B4-BE49-F238E27FC236}">
                <a16:creationId xmlns:a16="http://schemas.microsoft.com/office/drawing/2014/main" xmlns="" id="{00000000-0008-0000-01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3374" y="13430251"/>
            <a:ext cx="740753" cy="744260"/>
          </a:xfrm>
          <a:prstGeom prst="rect">
            <a:avLst/>
          </a:prstGeom>
        </xdr:spPr>
      </xdr:pic>
      <xdr:pic>
        <xdr:nvPicPr>
          <xdr:cNvPr id="19" name="Рисунок 18">
            <a:extLst>
              <a:ext uri="{FF2B5EF4-FFF2-40B4-BE49-F238E27FC236}">
                <a16:creationId xmlns:a16="http://schemas.microsoft.com/office/drawing/2014/main" xmlns="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17180" y="15807776"/>
            <a:ext cx="762000" cy="714200"/>
          </a:xfrm>
          <a:prstGeom prst="rect">
            <a:avLst/>
          </a:prstGeom>
        </xdr:spPr>
      </xdr:pic>
      <xdr:pic>
        <xdr:nvPicPr>
          <xdr:cNvPr id="102" name="Рисунок 12">
            <a:extLst>
              <a:ext uri="{FF2B5EF4-FFF2-40B4-BE49-F238E27FC236}">
                <a16:creationId xmlns:a16="http://schemas.microsoft.com/office/drawing/2014/main" xmlns="" id="{00000000-0008-0000-0100-000074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76674" y="11953322"/>
            <a:ext cx="1228725" cy="6136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4" name="Рисунок 103">
            <a:extLst>
              <a:ext uri="{FF2B5EF4-FFF2-40B4-BE49-F238E27FC236}">
                <a16:creationId xmlns:a16="http://schemas.microsoft.com/office/drawing/2014/main" xmlns="" id="{00000000-0008-0000-0100-00007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53828" y="12639491"/>
            <a:ext cx="718202" cy="748477"/>
          </a:xfrm>
          <a:prstGeom prst="rect">
            <a:avLst/>
          </a:prstGeom>
        </xdr:spPr>
      </xdr:pic>
      <xdr:pic>
        <xdr:nvPicPr>
          <xdr:cNvPr id="105" name="Рисунок 12">
            <a:extLst>
              <a:ext uri="{FF2B5EF4-FFF2-40B4-BE49-F238E27FC236}">
                <a16:creationId xmlns:a16="http://schemas.microsoft.com/office/drawing/2014/main" xmlns="" id="{00000000-0008-0000-0100-00007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76674" y="14311310"/>
            <a:ext cx="1228725" cy="6136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6" name="Рисунок 105">
            <a:extLst>
              <a:ext uri="{FF2B5EF4-FFF2-40B4-BE49-F238E27FC236}">
                <a16:creationId xmlns:a16="http://schemas.microsoft.com/office/drawing/2014/main" xmlns="" id="{00000000-0008-0000-0100-00007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54311" y="15011217"/>
            <a:ext cx="729625" cy="750857"/>
          </a:xfrm>
          <a:prstGeom prst="rect">
            <a:avLst/>
          </a:prstGeom>
        </xdr:spPr>
      </xdr:pic>
      <xdr:pic>
        <xdr:nvPicPr>
          <xdr:cNvPr id="99" name="Рисунок 14">
            <a:extLst>
              <a:ext uri="{FF2B5EF4-FFF2-40B4-BE49-F238E27FC236}">
                <a16:creationId xmlns:a16="http://schemas.microsoft.com/office/drawing/2014/main" xmlns="" id="{00000000-0008-0000-0100-000076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52900" y="7126014"/>
            <a:ext cx="731520" cy="7228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0" name="Рисунок 11">
            <a:extLst>
              <a:ext uri="{FF2B5EF4-FFF2-40B4-BE49-F238E27FC236}">
                <a16:creationId xmlns:a16="http://schemas.microsoft.com/office/drawing/2014/main" xmlns="" id="{00000000-0008-0000-01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1000" y="7900369"/>
            <a:ext cx="619858" cy="7360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" name="Рисунок 2"/>
          <xdr:cNvPicPr>
            <a:picLocks noChangeAspect="1"/>
          </xdr:cNvPicPr>
        </xdr:nvPicPr>
        <xdr:blipFill>
          <a:blip xmlns:r="http://schemas.openxmlformats.org/officeDocument/2006/relationships" r:embed="rId37"/>
          <a:stretch>
            <a:fillRect/>
          </a:stretch>
        </xdr:blipFill>
        <xdr:spPr>
          <a:xfrm>
            <a:off x="3933825" y="9478249"/>
            <a:ext cx="1090153" cy="727891"/>
          </a:xfrm>
          <a:prstGeom prst="rect">
            <a:avLst/>
          </a:prstGeom>
        </xdr:spPr>
      </xdr:pic>
      <xdr:pic>
        <xdr:nvPicPr>
          <xdr:cNvPr id="6" name="Рисунок 5"/>
          <xdr:cNvPicPr>
            <a:picLocks noChangeAspect="1"/>
          </xdr:cNvPicPr>
        </xdr:nvPicPr>
        <xdr:blipFill>
          <a:blip xmlns:r="http://schemas.openxmlformats.org/officeDocument/2006/relationships" r:embed="rId38"/>
          <a:stretch>
            <a:fillRect/>
          </a:stretch>
        </xdr:blipFill>
        <xdr:spPr>
          <a:xfrm>
            <a:off x="4237892" y="8691179"/>
            <a:ext cx="682309" cy="714393"/>
          </a:xfrm>
          <a:prstGeom prst="rect">
            <a:avLst/>
          </a:prstGeom>
        </xdr:spPr>
      </xdr:pic>
      <xdr:pic>
        <xdr:nvPicPr>
          <xdr:cNvPr id="14" name="Рисунок 13"/>
          <xdr:cNvPicPr>
            <a:picLocks noChangeAspect="1"/>
          </xdr:cNvPicPr>
        </xdr:nvPicPr>
        <xdr:blipFill rotWithShape="1">
          <a:blip xmlns:r="http://schemas.openxmlformats.org/officeDocument/2006/relationships" r:embed="rId39"/>
          <a:srcRect t="10985"/>
          <a:stretch/>
        </xdr:blipFill>
        <xdr:spPr>
          <a:xfrm>
            <a:off x="4071148" y="10262001"/>
            <a:ext cx="950127" cy="745336"/>
          </a:xfrm>
          <a:prstGeom prst="rect">
            <a:avLst/>
          </a:prstGeom>
        </xdr:spPr>
      </xdr:pic>
      <xdr:pic>
        <xdr:nvPicPr>
          <xdr:cNvPr id="194" name="Рисунок 193"/>
          <xdr:cNvPicPr>
            <a:picLocks noChangeAspect="1"/>
          </xdr:cNvPicPr>
        </xdr:nvPicPr>
        <xdr:blipFill rotWithShape="1"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749" b="10001"/>
          <a:stretch/>
        </xdr:blipFill>
        <xdr:spPr>
          <a:xfrm>
            <a:off x="4048125" y="11064920"/>
            <a:ext cx="884353" cy="712378"/>
          </a:xfrm>
          <a:prstGeom prst="rect">
            <a:avLst/>
          </a:prstGeom>
        </xdr:spPr>
      </xdr:pic>
      <xdr:pic>
        <xdr:nvPicPr>
          <xdr:cNvPr id="4" name="Рисунок 3"/>
          <xdr:cNvPicPr>
            <a:picLocks noChangeAspect="1"/>
          </xdr:cNvPicPr>
        </xdr:nvPicPr>
        <xdr:blipFill rotWithShape="1"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215" r="14072"/>
          <a:stretch/>
        </xdr:blipFill>
        <xdr:spPr>
          <a:xfrm>
            <a:off x="3858989" y="6346825"/>
            <a:ext cx="1240062" cy="674659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31749</xdr:colOff>
      <xdr:row>40</xdr:row>
      <xdr:rowOff>36636</xdr:rowOff>
    </xdr:from>
    <xdr:to>
      <xdr:col>3</xdr:col>
      <xdr:colOff>1279524</xdr:colOff>
      <xdr:row>43</xdr:row>
      <xdr:rowOff>753940</xdr:rowOff>
    </xdr:to>
    <xdr:grpSp>
      <xdr:nvGrpSpPr>
        <xdr:cNvPr id="30" name="Группа 29"/>
        <xdr:cNvGrpSpPr/>
      </xdr:nvGrpSpPr>
      <xdr:grpSpPr>
        <a:xfrm>
          <a:off x="3860799" y="16791111"/>
          <a:ext cx="1247775" cy="3089029"/>
          <a:chOff x="3860799" y="16791111"/>
          <a:chExt cx="1247775" cy="3089029"/>
        </a:xfrm>
      </xdr:grpSpPr>
      <xdr:pic>
        <xdr:nvPicPr>
          <xdr:cNvPr id="20" name="Рисунок 19">
            <a:extLst>
              <a:ext uri="{FF2B5EF4-FFF2-40B4-BE49-F238E27FC236}">
                <a16:creationId xmlns:a16="http://schemas.microsoft.com/office/drawing/2014/main" xmlns="" id="{00000000-0008-0000-0100-00001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711" b="9167"/>
          <a:stretch/>
        </xdr:blipFill>
        <xdr:spPr>
          <a:xfrm>
            <a:off x="4038601" y="16791111"/>
            <a:ext cx="933449" cy="718038"/>
          </a:xfrm>
          <a:prstGeom prst="rect">
            <a:avLst/>
          </a:prstGeom>
        </xdr:spPr>
      </xdr:pic>
      <xdr:pic>
        <xdr:nvPicPr>
          <xdr:cNvPr id="21" name="Рисунок 20">
            <a:extLst>
              <a:ext uri="{FF2B5EF4-FFF2-40B4-BE49-F238E27FC236}">
                <a16:creationId xmlns:a16="http://schemas.microsoft.com/office/drawing/2014/main" xmlns="" id="{00000000-0008-0000-01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56186" y="17579041"/>
            <a:ext cx="842596" cy="727772"/>
          </a:xfrm>
          <a:prstGeom prst="rect">
            <a:avLst/>
          </a:prstGeom>
        </xdr:spPr>
      </xdr:pic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xmlns="" id="{00000000-0008-0000-0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82942" y="19172778"/>
            <a:ext cx="713108" cy="707362"/>
          </a:xfrm>
          <a:prstGeom prst="rect">
            <a:avLst/>
          </a:prstGeom>
        </xdr:spPr>
      </xdr:pic>
      <xdr:pic>
        <xdr:nvPicPr>
          <xdr:cNvPr id="22" name="Рисунок 21"/>
          <xdr:cNvPicPr>
            <a:picLocks noChangeAspect="1"/>
          </xdr:cNvPicPr>
        </xdr:nvPicPr>
        <xdr:blipFill rotWithShape="1"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099" r="1475"/>
          <a:stretch/>
        </xdr:blipFill>
        <xdr:spPr>
          <a:xfrm>
            <a:off x="3860799" y="18392776"/>
            <a:ext cx="1247775" cy="693208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156084</xdr:colOff>
      <xdr:row>45</xdr:row>
      <xdr:rowOff>47625</xdr:rowOff>
    </xdr:from>
    <xdr:to>
      <xdr:col>3</xdr:col>
      <xdr:colOff>1183641</xdr:colOff>
      <xdr:row>52</xdr:row>
      <xdr:rowOff>749619</xdr:rowOff>
    </xdr:to>
    <xdr:grpSp>
      <xdr:nvGrpSpPr>
        <xdr:cNvPr id="1363" name="Группа 1362"/>
        <xdr:cNvGrpSpPr/>
      </xdr:nvGrpSpPr>
      <xdr:grpSpPr>
        <a:xfrm>
          <a:off x="3985134" y="20164425"/>
          <a:ext cx="1027557" cy="6236019"/>
          <a:chOff x="3985134" y="20164425"/>
          <a:chExt cx="1027557" cy="6236019"/>
        </a:xfrm>
      </xdr:grpSpPr>
      <xdr:pic>
        <xdr:nvPicPr>
          <xdr:cNvPr id="1373" name="Рисунок 17">
            <a:extLst>
              <a:ext uri="{FF2B5EF4-FFF2-40B4-BE49-F238E27FC236}">
                <a16:creationId xmlns:a16="http://schemas.microsoft.com/office/drawing/2014/main" xmlns="" id="{00000000-0008-0000-0100-00005D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06007" y="20164425"/>
            <a:ext cx="800100" cy="7163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74" name="Рисунок 18">
            <a:extLst>
              <a:ext uri="{FF2B5EF4-FFF2-40B4-BE49-F238E27FC236}">
                <a16:creationId xmlns:a16="http://schemas.microsoft.com/office/drawing/2014/main" xmlns="" id="{00000000-0008-0000-0100-00005E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7759" y="22526142"/>
            <a:ext cx="720424" cy="7246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67" name="Рисунок 1366">
            <a:extLst>
              <a:ext uri="{FF2B5EF4-FFF2-40B4-BE49-F238E27FC236}">
                <a16:creationId xmlns:a16="http://schemas.microsoft.com/office/drawing/2014/main" xmlns="" id="{00000000-0008-0000-0100-000057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23305477"/>
            <a:ext cx="742950" cy="742950"/>
          </a:xfrm>
          <a:prstGeom prst="rect">
            <a:avLst/>
          </a:prstGeom>
        </xdr:spPr>
      </xdr:pic>
      <xdr:pic>
        <xdr:nvPicPr>
          <xdr:cNvPr id="1381" name="Рисунок 1380">
            <a:extLst>
              <a:ext uri="{FF2B5EF4-FFF2-40B4-BE49-F238E27FC236}">
                <a16:creationId xmlns:a16="http://schemas.microsoft.com/office/drawing/2014/main" xmlns="" id="{00000000-0008-0000-0100-000065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3551" y="24879300"/>
            <a:ext cx="746613" cy="746613"/>
          </a:xfrm>
          <a:prstGeom prst="rect">
            <a:avLst/>
          </a:prstGeom>
        </xdr:spPr>
      </xdr:pic>
      <xdr:pic>
        <xdr:nvPicPr>
          <xdr:cNvPr id="149" name="Рисунок 19">
            <a:extLst>
              <a:ext uri="{FF2B5EF4-FFF2-40B4-BE49-F238E27FC236}">
                <a16:creationId xmlns:a16="http://schemas.microsoft.com/office/drawing/2014/main" xmlns="" id="{00000000-0008-0000-0100-00005F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5449" y="21737295"/>
            <a:ext cx="534812" cy="719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93" name="Рисунок 1392"/>
          <xdr:cNvPicPr>
            <a:picLocks noChangeAspect="1"/>
          </xdr:cNvPicPr>
        </xdr:nvPicPr>
        <xdr:blipFill>
          <a:blip xmlns:r="http://schemas.openxmlformats.org/officeDocument/2006/relationships" r:embed="rId5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62425" y="25688926"/>
            <a:ext cx="714375" cy="711518"/>
          </a:xfrm>
          <a:prstGeom prst="rect">
            <a:avLst/>
          </a:prstGeom>
        </xdr:spPr>
      </xdr:pic>
      <xdr:pic>
        <xdr:nvPicPr>
          <xdr:cNvPr id="23" name="Рисунок 22"/>
          <xdr:cNvPicPr>
            <a:picLocks noChangeAspect="1"/>
          </xdr:cNvPicPr>
        </xdr:nvPicPr>
        <xdr:blipFill rotWithShape="1">
          <a:blip xmlns:r="http://schemas.openxmlformats.org/officeDocument/2006/relationships" r:embed="rId5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675" r="6542"/>
          <a:stretch/>
        </xdr:blipFill>
        <xdr:spPr>
          <a:xfrm>
            <a:off x="4071508" y="24109393"/>
            <a:ext cx="860489" cy="730941"/>
          </a:xfrm>
          <a:prstGeom prst="rect">
            <a:avLst/>
          </a:prstGeom>
        </xdr:spPr>
      </xdr:pic>
      <xdr:pic>
        <xdr:nvPicPr>
          <xdr:cNvPr id="1345" name="Рисунок 1344"/>
          <xdr:cNvPicPr>
            <a:picLocks noChangeAspect="1"/>
          </xdr:cNvPicPr>
        </xdr:nvPicPr>
        <xdr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85134" y="20939125"/>
            <a:ext cx="1027557" cy="73289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76201</xdr:colOff>
      <xdr:row>54</xdr:row>
      <xdr:rowOff>38100</xdr:rowOff>
    </xdr:from>
    <xdr:to>
      <xdr:col>3</xdr:col>
      <xdr:colOff>1247775</xdr:colOff>
      <xdr:row>61</xdr:row>
      <xdr:rowOff>754673</xdr:rowOff>
    </xdr:to>
    <xdr:grpSp>
      <xdr:nvGrpSpPr>
        <xdr:cNvPr id="1365" name="Группа 1364"/>
        <xdr:cNvGrpSpPr/>
      </xdr:nvGrpSpPr>
      <xdr:grpSpPr>
        <a:xfrm>
          <a:off x="3905251" y="26679525"/>
          <a:ext cx="1171574" cy="6250598"/>
          <a:chOff x="3905251" y="26679525"/>
          <a:chExt cx="1171574" cy="6250598"/>
        </a:xfrm>
      </xdr:grpSpPr>
      <xdr:pic>
        <xdr:nvPicPr>
          <xdr:cNvPr id="1368" name="Рисунок 22">
            <a:extLst>
              <a:ext uri="{FF2B5EF4-FFF2-40B4-BE49-F238E27FC236}">
                <a16:creationId xmlns:a16="http://schemas.microsoft.com/office/drawing/2014/main" xmlns="" id="{00000000-0008-0000-0100-000058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0526" y="28241471"/>
            <a:ext cx="750927" cy="750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59" name="Рисунок 1358">
            <a:extLst>
              <a:ext uri="{FF2B5EF4-FFF2-40B4-BE49-F238E27FC236}">
                <a16:creationId xmlns:a16="http://schemas.microsoft.com/office/drawing/2014/main" xmlns="" id="{00000000-0008-0000-0100-00004F05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1096" b="12130"/>
          <a:stretch/>
        </xdr:blipFill>
        <xdr:spPr>
          <a:xfrm>
            <a:off x="4048124" y="29041725"/>
            <a:ext cx="938579" cy="720587"/>
          </a:xfrm>
          <a:prstGeom prst="rect">
            <a:avLst/>
          </a:prstGeom>
        </xdr:spPr>
      </xdr:pic>
      <xdr:pic>
        <xdr:nvPicPr>
          <xdr:cNvPr id="11" name="Рисунок 10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38979" y="32219321"/>
            <a:ext cx="710336" cy="710802"/>
          </a:xfrm>
          <a:prstGeom prst="rect">
            <a:avLst/>
          </a:prstGeom>
        </xdr:spPr>
      </xdr:pic>
      <xdr:pic>
        <xdr:nvPicPr>
          <xdr:cNvPr id="1362" name="Рисунок 1361">
            <a:extLst>
              <a:ext uri="{FF2B5EF4-FFF2-40B4-BE49-F238E27FC236}">
                <a16:creationId xmlns:a16="http://schemas.microsoft.com/office/drawing/2014/main" xmlns="" id="{00000000-0008-0000-0100-000052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38978" y="31422975"/>
            <a:ext cx="701186" cy="701186"/>
          </a:xfrm>
          <a:prstGeom prst="rect">
            <a:avLst/>
          </a:prstGeom>
        </xdr:spPr>
      </xdr:pic>
      <xdr:pic>
        <xdr:nvPicPr>
          <xdr:cNvPr id="150" name="Рисунок 16">
            <a:extLst>
              <a:ext uri="{FF2B5EF4-FFF2-40B4-BE49-F238E27FC236}">
                <a16:creationId xmlns:a16="http://schemas.microsoft.com/office/drawing/2014/main" xmlns="" id="{00000000-0008-0000-0100-000059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8500" y="26679525"/>
            <a:ext cx="712101" cy="73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0" name="Рисунок 209">
            <a:extLst>
              <a:ext uri="{FF2B5EF4-FFF2-40B4-BE49-F238E27FC236}">
                <a16:creationId xmlns:a16="http://schemas.microsoft.com/office/drawing/2014/main" xmlns="" id="{00000000-0008-0000-0100-00005005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3315"/>
          <a:stretch/>
        </xdr:blipFill>
        <xdr:spPr>
          <a:xfrm>
            <a:off x="4076699" y="29841825"/>
            <a:ext cx="832203" cy="638176"/>
          </a:xfrm>
          <a:prstGeom prst="rect">
            <a:avLst/>
          </a:prstGeom>
        </xdr:spPr>
      </xdr:pic>
      <xdr:pic>
        <xdr:nvPicPr>
          <xdr:cNvPr id="1419" name="Рисунок 1418"/>
          <xdr:cNvPicPr>
            <a:picLocks noChangeAspect="1"/>
          </xdr:cNvPicPr>
        </xdr:nvPicPr>
        <xdr:blipFill rotWithShape="1">
          <a:blip xmlns:r="http://schemas.openxmlformats.org/officeDocument/2006/relationships" r:embed="rId6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79" t="8235" r="9394" b="12230"/>
          <a:stretch/>
        </xdr:blipFill>
        <xdr:spPr>
          <a:xfrm>
            <a:off x="3943351" y="27470101"/>
            <a:ext cx="1034999" cy="714374"/>
          </a:xfrm>
          <a:prstGeom prst="rect">
            <a:avLst/>
          </a:prstGeom>
        </xdr:spPr>
      </xdr:pic>
      <xdr:pic>
        <xdr:nvPicPr>
          <xdr:cNvPr id="1357" name="Рисунок 1356"/>
          <xdr:cNvPicPr>
            <a:picLocks noChangeAspect="1"/>
          </xdr:cNvPicPr>
        </xdr:nvPicPr>
        <xdr:blipFill rotWithShape="1">
          <a:blip xmlns:r="http://schemas.openxmlformats.org/officeDocument/2006/relationships" r:embed="rId6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368"/>
          <a:stretch/>
        </xdr:blipFill>
        <xdr:spPr>
          <a:xfrm>
            <a:off x="3905251" y="30618114"/>
            <a:ext cx="1171574" cy="7355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1619250</xdr:colOff>
      <xdr:row>68</xdr:row>
      <xdr:rowOff>19050</xdr:rowOff>
    </xdr:from>
    <xdr:to>
      <xdr:col>1</xdr:col>
      <xdr:colOff>2152650</xdr:colOff>
      <xdr:row>71</xdr:row>
      <xdr:rowOff>552450</xdr:rowOff>
    </xdr:to>
    <xdr:grpSp>
      <xdr:nvGrpSpPr>
        <xdr:cNvPr id="5" name="Группа 4"/>
        <xdr:cNvGrpSpPr/>
      </xdr:nvGrpSpPr>
      <xdr:grpSpPr>
        <a:xfrm>
          <a:off x="1971675" y="36547425"/>
          <a:ext cx="533400" cy="2905125"/>
          <a:chOff x="1971675" y="36547425"/>
          <a:chExt cx="533400" cy="2905125"/>
        </a:xfrm>
      </xdr:grpSpPr>
      <xdr:pic>
        <xdr:nvPicPr>
          <xdr:cNvPr id="193" name="Рисунок 192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71675" y="36547425"/>
            <a:ext cx="533400" cy="533400"/>
          </a:xfrm>
          <a:prstGeom prst="rect">
            <a:avLst/>
          </a:prstGeom>
        </xdr:spPr>
      </xdr:pic>
      <xdr:pic>
        <xdr:nvPicPr>
          <xdr:cNvPr id="195" name="Рисунок 194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71675" y="37347525"/>
            <a:ext cx="533400" cy="533400"/>
          </a:xfrm>
          <a:prstGeom prst="rect">
            <a:avLst/>
          </a:prstGeom>
        </xdr:spPr>
      </xdr:pic>
      <xdr:pic>
        <xdr:nvPicPr>
          <xdr:cNvPr id="202" name="Рисунок 201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71675" y="38128575"/>
            <a:ext cx="533400" cy="533400"/>
          </a:xfrm>
          <a:prstGeom prst="rect">
            <a:avLst/>
          </a:prstGeom>
        </xdr:spPr>
      </xdr:pic>
      <xdr:pic>
        <xdr:nvPicPr>
          <xdr:cNvPr id="203" name="Рисунок 202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71675" y="38919150"/>
            <a:ext cx="533400" cy="5334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199159</xdr:colOff>
      <xdr:row>73</xdr:row>
      <xdr:rowOff>66675</xdr:rowOff>
    </xdr:from>
    <xdr:to>
      <xdr:col>3</xdr:col>
      <xdr:colOff>1219200</xdr:colOff>
      <xdr:row>82</xdr:row>
      <xdr:rowOff>735556</xdr:rowOff>
    </xdr:to>
    <xdr:grpSp>
      <xdr:nvGrpSpPr>
        <xdr:cNvPr id="1353" name="Группа 1352"/>
        <xdr:cNvGrpSpPr/>
      </xdr:nvGrpSpPr>
      <xdr:grpSpPr>
        <a:xfrm>
          <a:off x="4028209" y="39957375"/>
          <a:ext cx="1020041" cy="7784056"/>
          <a:chOff x="4028209" y="39957375"/>
          <a:chExt cx="1020041" cy="7784056"/>
        </a:xfrm>
      </xdr:grpSpPr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3342" y="43878546"/>
            <a:ext cx="695358" cy="727029"/>
          </a:xfrm>
          <a:prstGeom prst="rect">
            <a:avLst/>
          </a:prstGeom>
        </xdr:spPr>
      </xdr:pic>
      <xdr:pic>
        <xdr:nvPicPr>
          <xdr:cNvPr id="73" name="Рисунок 26">
            <a:extLst>
              <a:ext uri="{FF2B5EF4-FFF2-40B4-BE49-F238E27FC236}">
                <a16:creationId xmlns:a16="http://schemas.microsoft.com/office/drawing/2014/main" xmlns="" id="{00000000-0008-0000-0100-00004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0011" y="39957375"/>
            <a:ext cx="732418" cy="7002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5" name="Рисунок 28">
            <a:extLst>
              <a:ext uri="{FF2B5EF4-FFF2-40B4-BE49-F238E27FC236}">
                <a16:creationId xmlns:a16="http://schemas.microsoft.com/office/drawing/2014/main" xmlns="" id="{00000000-0008-0000-0100-00004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5396" y="41502377"/>
            <a:ext cx="686038" cy="7310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xmlns="" id="{00000000-0008-0000-01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73415" y="44662073"/>
            <a:ext cx="644769" cy="723762"/>
          </a:xfrm>
          <a:prstGeom prst="rect">
            <a:avLst/>
          </a:prstGeom>
        </xdr:spPr>
      </xdr:pic>
      <xdr:pic>
        <xdr:nvPicPr>
          <xdr:cNvPr id="110" name="Рисунок 109">
            <a:extLst>
              <a:ext uri="{FF2B5EF4-FFF2-40B4-BE49-F238E27FC236}">
                <a16:creationId xmlns:a16="http://schemas.microsoft.com/office/drawing/2014/main" xmlns="" id="{00000000-0008-0000-0100-00006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67176" y="45444319"/>
            <a:ext cx="838200" cy="689543"/>
          </a:xfrm>
          <a:prstGeom prst="rect">
            <a:avLst/>
          </a:prstGeom>
        </xdr:spPr>
      </xdr:pic>
      <xdr:pic>
        <xdr:nvPicPr>
          <xdr:cNvPr id="1382" name="Рисунок 1381">
            <a:extLst>
              <a:ext uri="{FF2B5EF4-FFF2-40B4-BE49-F238E27FC236}">
                <a16:creationId xmlns:a16="http://schemas.microsoft.com/office/drawing/2014/main" xmlns="" id="{00000000-0008-0000-0100-00006605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0228" b="13636"/>
          <a:stretch/>
        </xdr:blipFill>
        <xdr:spPr>
          <a:xfrm>
            <a:off x="4085491" y="47062230"/>
            <a:ext cx="864577" cy="679201"/>
          </a:xfrm>
          <a:prstGeom prst="rect">
            <a:avLst/>
          </a:prstGeom>
        </xdr:spPr>
      </xdr:pic>
      <xdr:pic>
        <xdr:nvPicPr>
          <xdr:cNvPr id="107" name="Рисунок 29">
            <a:extLst>
              <a:ext uri="{FF2B5EF4-FFF2-40B4-BE49-F238E27FC236}">
                <a16:creationId xmlns:a16="http://schemas.microsoft.com/office/drawing/2014/main" xmlns="" id="{00000000-0008-0000-0100-00008C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4210050" y="42309974"/>
            <a:ext cx="674077" cy="7058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Рисунок 6"/>
          <xdr:cNvPicPr>
            <a:picLocks noChangeAspect="1"/>
          </xdr:cNvPicPr>
        </xdr:nvPicPr>
        <xdr:blipFill>
          <a:blip xmlns:r="http://schemas.openxmlformats.org/officeDocument/2006/relationships" r:embed="rId6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56183" y="46246119"/>
            <a:ext cx="992067" cy="737227"/>
          </a:xfrm>
          <a:prstGeom prst="rect">
            <a:avLst/>
          </a:prstGeom>
        </xdr:spPr>
      </xdr:pic>
      <xdr:pic>
        <xdr:nvPicPr>
          <xdr:cNvPr id="13" name="Рисунок 12"/>
          <xdr:cNvPicPr>
            <a:picLocks noChangeAspect="1"/>
          </xdr:cNvPicPr>
        </xdr:nvPicPr>
        <xdr:blipFill>
          <a:blip xmlns:r="http://schemas.openxmlformats.org/officeDocument/2006/relationships" r:embed="rId7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28209" y="40741242"/>
            <a:ext cx="995795" cy="701401"/>
          </a:xfrm>
          <a:prstGeom prst="rect">
            <a:avLst/>
          </a:prstGeom>
        </xdr:spPr>
      </xdr:pic>
      <xdr:pic>
        <xdr:nvPicPr>
          <xdr:cNvPr id="205" name="Рисунок 204"/>
          <xdr:cNvPicPr>
            <a:picLocks noChangeAspect="1"/>
          </xdr:cNvPicPr>
        </xdr:nvPicPr>
        <xdr:blipFill>
          <a:blip xmlns:r="http://schemas.openxmlformats.org/officeDocument/2006/relationships" r:embed="rId7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52900" y="43091100"/>
            <a:ext cx="727983" cy="726578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28575</xdr:colOff>
      <xdr:row>84</xdr:row>
      <xdr:rowOff>47624</xdr:rowOff>
    </xdr:from>
    <xdr:to>
      <xdr:col>3</xdr:col>
      <xdr:colOff>1288732</xdr:colOff>
      <xdr:row>139</xdr:row>
      <xdr:rowOff>761070</xdr:rowOff>
    </xdr:to>
    <xdr:grpSp>
      <xdr:nvGrpSpPr>
        <xdr:cNvPr id="1401" name="Группа 1400"/>
        <xdr:cNvGrpSpPr/>
      </xdr:nvGrpSpPr>
      <xdr:grpSpPr>
        <a:xfrm>
          <a:off x="3857625" y="48044099"/>
          <a:ext cx="1260157" cy="44195071"/>
          <a:chOff x="3857625" y="48044099"/>
          <a:chExt cx="1260157" cy="44195071"/>
        </a:xfrm>
      </xdr:grpSpPr>
      <xdr:pic>
        <xdr:nvPicPr>
          <xdr:cNvPr id="17" name="Рисунок 16">
            <a:extLst>
              <a:ext uri="{FF2B5EF4-FFF2-40B4-BE49-F238E27FC236}">
                <a16:creationId xmlns:a16="http://schemas.microsoft.com/office/drawing/2014/main" xmlns="" id="{00000000-0008-0000-0100-00001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773" b="7894"/>
          <a:stretch/>
        </xdr:blipFill>
        <xdr:spPr>
          <a:xfrm>
            <a:off x="3874635" y="77295605"/>
            <a:ext cx="1202191" cy="740496"/>
          </a:xfrm>
          <a:prstGeom prst="rect">
            <a:avLst/>
          </a:prstGeom>
        </xdr:spPr>
      </xdr:pic>
      <xdr:pic>
        <xdr:nvPicPr>
          <xdr:cNvPr id="1346" name="Рисунок 1345">
            <a:extLst>
              <a:ext uri="{FF2B5EF4-FFF2-40B4-BE49-F238E27FC236}">
                <a16:creationId xmlns:a16="http://schemas.microsoft.com/office/drawing/2014/main" xmlns="" id="{00000000-0008-0000-0100-000042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7150" y="74963947"/>
            <a:ext cx="1188890" cy="610332"/>
          </a:xfrm>
          <a:prstGeom prst="rect">
            <a:avLst/>
          </a:prstGeom>
        </xdr:spPr>
      </xdr:pic>
      <xdr:pic>
        <xdr:nvPicPr>
          <xdr:cNvPr id="1347" name="Рисунок 1346">
            <a:extLst>
              <a:ext uri="{FF2B5EF4-FFF2-40B4-BE49-F238E27FC236}">
                <a16:creationId xmlns:a16="http://schemas.microsoft.com/office/drawing/2014/main" xmlns="" id="{00000000-0008-0000-0100-000043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98965" y="75695174"/>
            <a:ext cx="584454" cy="740753"/>
          </a:xfrm>
          <a:prstGeom prst="rect">
            <a:avLst/>
          </a:prstGeom>
        </xdr:spPr>
      </xdr:pic>
      <xdr:pic>
        <xdr:nvPicPr>
          <xdr:cNvPr id="1348" name="Рисунок 1347">
            <a:extLst>
              <a:ext uri="{FF2B5EF4-FFF2-40B4-BE49-F238E27FC236}">
                <a16:creationId xmlns:a16="http://schemas.microsoft.com/office/drawing/2014/main" xmlns="" id="{00000000-0008-0000-0100-000044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70812" y="76495511"/>
            <a:ext cx="630521" cy="719883"/>
          </a:xfrm>
          <a:prstGeom prst="rect">
            <a:avLst/>
          </a:prstGeom>
        </xdr:spPr>
      </xdr:pic>
      <xdr:pic>
        <xdr:nvPicPr>
          <xdr:cNvPr id="1349" name="Рисунок 1348">
            <a:extLst>
              <a:ext uri="{FF2B5EF4-FFF2-40B4-BE49-F238E27FC236}">
                <a16:creationId xmlns:a16="http://schemas.microsoft.com/office/drawing/2014/main" xmlns="" id="{00000000-0008-0000-0100-000045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50143" y="78073494"/>
            <a:ext cx="970874" cy="731832"/>
          </a:xfrm>
          <a:prstGeom prst="rect">
            <a:avLst/>
          </a:prstGeom>
        </xdr:spPr>
      </xdr:pic>
      <xdr:pic>
        <xdr:nvPicPr>
          <xdr:cNvPr id="128" name="Рисунок 53">
            <a:extLst>
              <a:ext uri="{FF2B5EF4-FFF2-40B4-BE49-F238E27FC236}">
                <a16:creationId xmlns:a16="http://schemas.microsoft.com/office/drawing/2014/main" xmlns="" id="{00000000-0008-0000-0100-000067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1674" y="67847308"/>
            <a:ext cx="1093257" cy="6346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3" name="Рисунок 132">
            <a:extLst>
              <a:ext uri="{FF2B5EF4-FFF2-40B4-BE49-F238E27FC236}">
                <a16:creationId xmlns:a16="http://schemas.microsoft.com/office/drawing/2014/main" xmlns="" id="{00000000-0008-0000-01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10025" y="69413453"/>
            <a:ext cx="1072936" cy="636486"/>
          </a:xfrm>
          <a:prstGeom prst="rect">
            <a:avLst/>
          </a:prstGeom>
        </xdr:spPr>
      </xdr:pic>
      <xdr:pic>
        <xdr:nvPicPr>
          <xdr:cNvPr id="136" name="Рисунок 135">
            <a:extLst>
              <a:ext uri="{FF2B5EF4-FFF2-40B4-BE49-F238E27FC236}">
                <a16:creationId xmlns:a16="http://schemas.microsoft.com/office/drawing/2014/main" xmlns="" id="{00000000-0008-0000-0100-00005405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5019"/>
          <a:stretch/>
        </xdr:blipFill>
        <xdr:spPr>
          <a:xfrm>
            <a:off x="3981450" y="68616645"/>
            <a:ext cx="1000125" cy="649888"/>
          </a:xfrm>
          <a:prstGeom prst="rect">
            <a:avLst/>
          </a:prstGeom>
        </xdr:spPr>
      </xdr:pic>
      <xdr:pic>
        <xdr:nvPicPr>
          <xdr:cNvPr id="139" name="Рисунок 138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777" b="8333"/>
          <a:stretch/>
        </xdr:blipFill>
        <xdr:spPr>
          <a:xfrm>
            <a:off x="4147680" y="50396775"/>
            <a:ext cx="783889" cy="696790"/>
          </a:xfrm>
          <a:prstGeom prst="rect">
            <a:avLst/>
          </a:prstGeom>
        </xdr:spPr>
      </xdr:pic>
      <xdr:pic>
        <xdr:nvPicPr>
          <xdr:cNvPr id="152" name="Рисунок 151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8624" y="48044099"/>
            <a:ext cx="696791" cy="696791"/>
          </a:xfrm>
          <a:prstGeom prst="rect">
            <a:avLst/>
          </a:prstGeom>
        </xdr:spPr>
      </xdr:pic>
      <xdr:pic>
        <xdr:nvPicPr>
          <xdr:cNvPr id="153" name="Рисунок 152">
            <a:extLst>
              <a:ext uri="{FF2B5EF4-FFF2-40B4-BE49-F238E27FC236}">
                <a16:creationId xmlns:a16="http://schemas.microsoft.com/office/drawing/2014/main" xmlns="" id="{00000000-0008-0000-0100-00005605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955" b="7463"/>
          <a:stretch/>
        </xdr:blipFill>
        <xdr:spPr>
          <a:xfrm>
            <a:off x="4152900" y="51996975"/>
            <a:ext cx="848458" cy="709159"/>
          </a:xfrm>
          <a:prstGeom prst="rect">
            <a:avLst/>
          </a:prstGeom>
        </xdr:spPr>
      </xdr:pic>
      <xdr:pic>
        <xdr:nvPicPr>
          <xdr:cNvPr id="155" name="Рисунок 154">
            <a:extLst>
              <a:ext uri="{FF2B5EF4-FFF2-40B4-BE49-F238E27FC236}">
                <a16:creationId xmlns:a16="http://schemas.microsoft.com/office/drawing/2014/main" xmlns="" id="{00000000-0008-0000-0100-00005505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0084" b="19963"/>
          <a:stretch/>
        </xdr:blipFill>
        <xdr:spPr>
          <a:xfrm>
            <a:off x="3952875" y="71790659"/>
            <a:ext cx="1064450" cy="638174"/>
          </a:xfrm>
          <a:prstGeom prst="rect">
            <a:avLst/>
          </a:prstGeom>
        </xdr:spPr>
      </xdr:pic>
      <xdr:pic>
        <xdr:nvPicPr>
          <xdr:cNvPr id="31" name="Рисунок 30"/>
          <xdr:cNvPicPr>
            <a:picLocks noChangeAspect="1"/>
          </xdr:cNvPicPr>
        </xdr:nvPicPr>
        <xdr:blipFill>
          <a:blip xmlns:r="http://schemas.openxmlformats.org/officeDocument/2006/relationships" r:embed="rId8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11845" y="85982174"/>
            <a:ext cx="628319" cy="715991"/>
          </a:xfrm>
          <a:prstGeom prst="rect">
            <a:avLst/>
          </a:prstGeom>
        </xdr:spPr>
      </xdr:pic>
      <xdr:pic>
        <xdr:nvPicPr>
          <xdr:cNvPr id="1356" name="Рисунок 1355"/>
          <xdr:cNvPicPr>
            <a:picLocks noChangeAspect="1"/>
          </xdr:cNvPicPr>
        </xdr:nvPicPr>
        <xdr:blipFill>
          <a:blip xmlns:r="http://schemas.openxmlformats.org/officeDocument/2006/relationships" r:embed="rId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63890" y="86782275"/>
            <a:ext cx="705583" cy="705583"/>
          </a:xfrm>
          <a:prstGeom prst="rect">
            <a:avLst/>
          </a:prstGeom>
        </xdr:spPr>
      </xdr:pic>
      <xdr:pic>
        <xdr:nvPicPr>
          <xdr:cNvPr id="1407" name="Рисунок 1406"/>
          <xdr:cNvPicPr>
            <a:picLocks noChangeAspect="1"/>
          </xdr:cNvPicPr>
        </xdr:nvPicPr>
        <xdr:blipFill>
          <a:blip xmlns:r="http://schemas.openxmlformats.org/officeDocument/2006/relationships" r:embed="rId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81474" y="85182074"/>
            <a:ext cx="718771" cy="718771"/>
          </a:xfrm>
          <a:prstGeom prst="rect">
            <a:avLst/>
          </a:prstGeom>
        </xdr:spPr>
      </xdr:pic>
      <xdr:pic>
        <xdr:nvPicPr>
          <xdr:cNvPr id="1408" name="Рисунок 1407"/>
          <xdr:cNvPicPr>
            <a:picLocks noChangeAspect="1"/>
          </xdr:cNvPicPr>
        </xdr:nvPicPr>
        <xdr:blipFill rotWithShape="1">
          <a:blip xmlns:r="http://schemas.openxmlformats.org/officeDocument/2006/relationships" r:embed="rId8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9966" t="22524" r="25427" b="14768"/>
          <a:stretch/>
        </xdr:blipFill>
        <xdr:spPr>
          <a:xfrm>
            <a:off x="4048125" y="87590436"/>
            <a:ext cx="870857" cy="666750"/>
          </a:xfrm>
          <a:prstGeom prst="rect">
            <a:avLst/>
          </a:prstGeom>
        </xdr:spPr>
      </xdr:pic>
      <xdr:pic>
        <xdr:nvPicPr>
          <xdr:cNvPr id="1410" name="Рисунок 1409"/>
          <xdr:cNvPicPr>
            <a:picLocks noChangeAspect="1"/>
          </xdr:cNvPicPr>
        </xdr:nvPicPr>
        <xdr:blipFill rotWithShape="1">
          <a:blip xmlns:r="http://schemas.openxmlformats.org/officeDocument/2006/relationships" r:embed="rId8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9379" t="35004" r="25423" b="4075"/>
          <a:stretch/>
        </xdr:blipFill>
        <xdr:spPr>
          <a:xfrm>
            <a:off x="4158761" y="91512446"/>
            <a:ext cx="808807" cy="726724"/>
          </a:xfrm>
          <a:prstGeom prst="rect">
            <a:avLst/>
          </a:prstGeom>
        </xdr:spPr>
      </xdr:pic>
      <xdr:pic>
        <xdr:nvPicPr>
          <xdr:cNvPr id="1422" name="Рисунок 1421"/>
          <xdr:cNvPicPr>
            <a:picLocks noChangeAspect="1"/>
          </xdr:cNvPicPr>
        </xdr:nvPicPr>
        <xdr:blipFill rotWithShape="1">
          <a:blip xmlns:r="http://schemas.openxmlformats.org/officeDocument/2006/relationships" r:embed="rId8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871" t="14233" r="16606" b="19232"/>
          <a:stretch/>
        </xdr:blipFill>
        <xdr:spPr>
          <a:xfrm>
            <a:off x="4019551" y="71005213"/>
            <a:ext cx="955962" cy="657224"/>
          </a:xfrm>
          <a:prstGeom prst="rect">
            <a:avLst/>
          </a:prstGeom>
        </xdr:spPr>
      </xdr:pic>
      <xdr:pic>
        <xdr:nvPicPr>
          <xdr:cNvPr id="1423" name="Рисунок 1422"/>
          <xdr:cNvPicPr>
            <a:picLocks noChangeAspect="1"/>
          </xdr:cNvPicPr>
        </xdr:nvPicPr>
        <xdr:blipFill rotWithShape="1">
          <a:blip xmlns:r="http://schemas.openxmlformats.org/officeDocument/2006/relationships" r:embed="rId9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563" b="22187"/>
          <a:stretch/>
        </xdr:blipFill>
        <xdr:spPr>
          <a:xfrm>
            <a:off x="3898656" y="72593964"/>
            <a:ext cx="1132009" cy="636756"/>
          </a:xfrm>
          <a:prstGeom prst="rect">
            <a:avLst/>
          </a:prstGeom>
        </xdr:spPr>
      </xdr:pic>
      <xdr:pic>
        <xdr:nvPicPr>
          <xdr:cNvPr id="1351" name="Рисунок 1350">
            <a:extLst>
              <a:ext uri="{FF2B5EF4-FFF2-40B4-BE49-F238E27FC236}">
                <a16:creationId xmlns:a16="http://schemas.microsoft.com/office/drawing/2014/main" xmlns="" id="{00000000-0008-0000-0100-000047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9236" y="70161150"/>
            <a:ext cx="734890" cy="734890"/>
          </a:xfrm>
          <a:prstGeom prst="rect">
            <a:avLst/>
          </a:prstGeom>
        </xdr:spPr>
      </xdr:pic>
      <xdr:pic>
        <xdr:nvPicPr>
          <xdr:cNvPr id="101" name="Рисунок 31">
            <a:extLst>
              <a:ext uri="{FF2B5EF4-FFF2-40B4-BE49-F238E27FC236}">
                <a16:creationId xmlns:a16="http://schemas.microsoft.com/office/drawing/2014/main" xmlns="" id="{00000000-0008-0000-0100-00006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22982" y="66236851"/>
            <a:ext cx="574996" cy="6828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3" name="Рисунок 33">
            <a:extLst>
              <a:ext uri="{FF2B5EF4-FFF2-40B4-BE49-F238E27FC236}">
                <a16:creationId xmlns:a16="http://schemas.microsoft.com/office/drawing/2014/main" xmlns="" id="{00000000-0008-0000-0100-00006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02420" y="65428595"/>
            <a:ext cx="595964" cy="707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6" name="Рисунок 32">
            <a:extLst>
              <a:ext uri="{FF2B5EF4-FFF2-40B4-BE49-F238E27FC236}">
                <a16:creationId xmlns:a16="http://schemas.microsoft.com/office/drawing/2014/main" xmlns="" id="{53B0A4BB-73A4-46BF-9108-A1C66F4277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70863" y="64646175"/>
            <a:ext cx="539994" cy="7064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3" name="Рисунок 162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57650" y="66986398"/>
            <a:ext cx="858544" cy="723897"/>
          </a:xfrm>
          <a:prstGeom prst="rect">
            <a:avLst/>
          </a:prstGeom>
        </xdr:spPr>
      </xdr:pic>
      <xdr:pic>
        <xdr:nvPicPr>
          <xdr:cNvPr id="135" name="Рисунок 134"/>
          <xdr:cNvPicPr>
            <a:picLocks noChangeAspect="1"/>
          </xdr:cNvPicPr>
        </xdr:nvPicPr>
        <xdr:blipFill>
          <a:blip xmlns:r="http://schemas.openxmlformats.org/officeDocument/2006/relationships" r:embed="rId9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81450" y="84409085"/>
            <a:ext cx="1047750" cy="698500"/>
          </a:xfrm>
          <a:prstGeom prst="rect">
            <a:avLst/>
          </a:prstGeom>
        </xdr:spPr>
      </xdr:pic>
      <xdr:pic>
        <xdr:nvPicPr>
          <xdr:cNvPr id="15" name="Рисунок 14"/>
          <xdr:cNvPicPr>
            <a:picLocks noChangeAspect="1"/>
          </xdr:cNvPicPr>
        </xdr:nvPicPr>
        <xdr:blipFill>
          <a:blip xmlns:r="http://schemas.openxmlformats.org/officeDocument/2006/relationships" r:embed="rId9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81475" y="48806100"/>
            <a:ext cx="731959" cy="731959"/>
          </a:xfrm>
          <a:prstGeom prst="rect">
            <a:avLst/>
          </a:prstGeom>
        </xdr:spPr>
      </xdr:pic>
      <xdr:pic>
        <xdr:nvPicPr>
          <xdr:cNvPr id="8" name="Рисунок 7"/>
          <xdr:cNvPicPr>
            <a:picLocks noChangeAspect="1"/>
          </xdr:cNvPicPr>
        </xdr:nvPicPr>
        <xdr:blipFill>
          <a:blip xmlns:r="http://schemas.openxmlformats.org/officeDocument/2006/relationships" r:embed="rId9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07472" y="74114027"/>
            <a:ext cx="722435" cy="722435"/>
          </a:xfrm>
          <a:prstGeom prst="rect">
            <a:avLst/>
          </a:prstGeom>
        </xdr:spPr>
      </xdr:pic>
      <xdr:pic>
        <xdr:nvPicPr>
          <xdr:cNvPr id="1352" name="Рисунок 1351"/>
          <xdr:cNvPicPr>
            <a:picLocks noChangeAspect="1"/>
          </xdr:cNvPicPr>
        </xdr:nvPicPr>
        <xdr:blipFill>
          <a:blip xmlns:r="http://schemas.openxmlformats.org/officeDocument/2006/relationships" r:embed="rId9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91000" y="53587650"/>
            <a:ext cx="700454" cy="700454"/>
          </a:xfrm>
          <a:prstGeom prst="rect">
            <a:avLst/>
          </a:prstGeom>
        </xdr:spPr>
      </xdr:pic>
      <xdr:pic>
        <xdr:nvPicPr>
          <xdr:cNvPr id="1366" name="Рисунок 1365"/>
          <xdr:cNvPicPr>
            <a:picLocks noChangeAspect="1"/>
          </xdr:cNvPicPr>
        </xdr:nvPicPr>
        <xdr:blipFill>
          <a:blip xmlns:r="http://schemas.openxmlformats.org/officeDocument/2006/relationships" r:embed="rId10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88069" y="82810350"/>
            <a:ext cx="717306" cy="717306"/>
          </a:xfrm>
          <a:prstGeom prst="rect">
            <a:avLst/>
          </a:prstGeom>
        </xdr:spPr>
      </xdr:pic>
      <xdr:pic>
        <xdr:nvPicPr>
          <xdr:cNvPr id="1369" name="Рисунок 1368"/>
          <xdr:cNvPicPr>
            <a:picLocks noChangeAspect="1"/>
          </xdr:cNvPicPr>
        </xdr:nvPicPr>
        <xdr:blipFill>
          <a:blip xmlns:r="http://schemas.openxmlformats.org/officeDocument/2006/relationships" r:embed="rId10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80742" y="83610449"/>
            <a:ext cx="722435" cy="722435"/>
          </a:xfrm>
          <a:prstGeom prst="rect">
            <a:avLst/>
          </a:prstGeom>
        </xdr:spPr>
      </xdr:pic>
      <xdr:pic>
        <xdr:nvPicPr>
          <xdr:cNvPr id="1383" name="Рисунок 1382"/>
          <xdr:cNvPicPr>
            <a:picLocks noChangeAspect="1"/>
          </xdr:cNvPicPr>
        </xdr:nvPicPr>
        <xdr:blipFill>
          <a:blip xmlns:r="http://schemas.openxmlformats.org/officeDocument/2006/relationships" r:embed="rId10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81475" y="56730900"/>
            <a:ext cx="702652" cy="702652"/>
          </a:xfrm>
          <a:prstGeom prst="rect">
            <a:avLst/>
          </a:prstGeom>
        </xdr:spPr>
      </xdr:pic>
      <xdr:pic>
        <xdr:nvPicPr>
          <xdr:cNvPr id="1384" name="Рисунок 1383"/>
          <xdr:cNvPicPr>
            <a:picLocks noChangeAspect="1"/>
          </xdr:cNvPicPr>
        </xdr:nvPicPr>
        <xdr:blipFill>
          <a:blip xmlns:r="http://schemas.openxmlformats.org/officeDocument/2006/relationships" r:embed="rId10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62577" y="57521475"/>
            <a:ext cx="714223" cy="711367"/>
          </a:xfrm>
          <a:prstGeom prst="rect">
            <a:avLst/>
          </a:prstGeom>
        </xdr:spPr>
      </xdr:pic>
      <xdr:pic>
        <xdr:nvPicPr>
          <xdr:cNvPr id="1387" name="Рисунок 1386"/>
          <xdr:cNvPicPr>
            <a:picLocks noChangeAspect="1"/>
          </xdr:cNvPicPr>
        </xdr:nvPicPr>
        <xdr:blipFill>
          <a:blip xmlns:r="http://schemas.openxmlformats.org/officeDocument/2006/relationships" r:embed="rId10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73415" y="59085773"/>
            <a:ext cx="748079" cy="748079"/>
          </a:xfrm>
          <a:prstGeom prst="rect">
            <a:avLst/>
          </a:prstGeom>
        </xdr:spPr>
      </xdr:pic>
      <xdr:pic>
        <xdr:nvPicPr>
          <xdr:cNvPr id="1388" name="Рисунок 1387"/>
          <xdr:cNvPicPr>
            <a:picLocks noChangeAspect="1"/>
          </xdr:cNvPicPr>
        </xdr:nvPicPr>
        <xdr:blipFill>
          <a:blip xmlns:r="http://schemas.openxmlformats.org/officeDocument/2006/relationships" r:embed="rId10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29454" y="59893199"/>
            <a:ext cx="718771" cy="718771"/>
          </a:xfrm>
          <a:prstGeom prst="rect">
            <a:avLst/>
          </a:prstGeom>
        </xdr:spPr>
      </xdr:pic>
      <xdr:pic>
        <xdr:nvPicPr>
          <xdr:cNvPr id="1389" name="Рисунок 1388"/>
          <xdr:cNvPicPr>
            <a:picLocks noChangeAspect="1"/>
          </xdr:cNvPicPr>
        </xdr:nvPicPr>
        <xdr:blipFill>
          <a:blip xmlns:r="http://schemas.openxmlformats.org/officeDocument/2006/relationships" r:embed="rId10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51434" y="60674249"/>
            <a:ext cx="715841" cy="715841"/>
          </a:xfrm>
          <a:prstGeom prst="rect">
            <a:avLst/>
          </a:prstGeom>
        </xdr:spPr>
      </xdr:pic>
      <xdr:pic>
        <xdr:nvPicPr>
          <xdr:cNvPr id="1390" name="Рисунок 1389"/>
          <xdr:cNvPicPr>
            <a:picLocks noChangeAspect="1"/>
          </xdr:cNvPicPr>
        </xdr:nvPicPr>
        <xdr:blipFill>
          <a:blip xmlns:r="http://schemas.openxmlformats.org/officeDocument/2006/relationships" r:embed="rId1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72684" y="61474350"/>
            <a:ext cx="694592" cy="694592"/>
          </a:xfrm>
          <a:prstGeom prst="rect">
            <a:avLst/>
          </a:prstGeom>
        </xdr:spPr>
      </xdr:pic>
      <xdr:pic>
        <xdr:nvPicPr>
          <xdr:cNvPr id="1391" name="Рисунок 1390"/>
          <xdr:cNvPicPr>
            <a:picLocks noChangeAspect="1"/>
          </xdr:cNvPicPr>
        </xdr:nvPicPr>
        <xdr:blipFill>
          <a:blip xmlns:r="http://schemas.openxmlformats.org/officeDocument/2006/relationships" r:embed="rId1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60227" y="62264925"/>
            <a:ext cx="716573" cy="716573"/>
          </a:xfrm>
          <a:prstGeom prst="rect">
            <a:avLst/>
          </a:prstGeom>
        </xdr:spPr>
      </xdr:pic>
      <xdr:pic>
        <xdr:nvPicPr>
          <xdr:cNvPr id="1392" name="Рисунок 1391"/>
          <xdr:cNvPicPr>
            <a:picLocks noChangeAspect="1"/>
          </xdr:cNvPicPr>
        </xdr:nvPicPr>
        <xdr:blipFill>
          <a:blip xmlns:r="http://schemas.openxmlformats.org/officeDocument/2006/relationships" r:embed="rId10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22127" y="63045975"/>
            <a:ext cx="726098" cy="726098"/>
          </a:xfrm>
          <a:prstGeom prst="rect">
            <a:avLst/>
          </a:prstGeom>
        </xdr:spPr>
      </xdr:pic>
      <xdr:pic>
        <xdr:nvPicPr>
          <xdr:cNvPr id="198" name="Рисунок 197"/>
          <xdr:cNvPicPr>
            <a:picLocks noChangeAspect="1"/>
          </xdr:cNvPicPr>
        </xdr:nvPicPr>
        <xdr:blipFill>
          <a:blip xmlns:r="http://schemas.openxmlformats.org/officeDocument/2006/relationships" r:embed="rId1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1772" y="55940324"/>
            <a:ext cx="720969" cy="720969"/>
          </a:xfrm>
          <a:prstGeom prst="rect">
            <a:avLst/>
          </a:prstGeom>
        </xdr:spPr>
      </xdr:pic>
      <xdr:pic>
        <xdr:nvPicPr>
          <xdr:cNvPr id="200" name="Рисунок 199"/>
          <xdr:cNvPicPr>
            <a:picLocks noChangeAspect="1"/>
          </xdr:cNvPicPr>
        </xdr:nvPicPr>
        <xdr:blipFill>
          <a:blip xmlns:r="http://schemas.openxmlformats.org/officeDocument/2006/relationships" r:embed="rId1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81474" y="58302524"/>
            <a:ext cx="718771" cy="718771"/>
          </a:xfrm>
          <a:prstGeom prst="rect">
            <a:avLst/>
          </a:prstGeom>
        </xdr:spPr>
      </xdr:pic>
      <xdr:pic>
        <xdr:nvPicPr>
          <xdr:cNvPr id="1355" name="Рисунок 1354"/>
          <xdr:cNvPicPr>
            <a:picLocks noChangeAspect="1"/>
          </xdr:cNvPicPr>
        </xdr:nvPicPr>
        <xdr:blipFill>
          <a:blip xmlns:r="http://schemas.openxmlformats.org/officeDocument/2006/relationships" r:embed="rId1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3375" y="49606200"/>
            <a:ext cx="740752" cy="740752"/>
          </a:xfrm>
          <a:prstGeom prst="rect">
            <a:avLst/>
          </a:prstGeom>
        </xdr:spPr>
      </xdr:pic>
      <xdr:pic>
        <xdr:nvPicPr>
          <xdr:cNvPr id="1358" name="Рисунок 1357"/>
          <xdr:cNvPicPr>
            <a:picLocks noChangeAspect="1"/>
          </xdr:cNvPicPr>
        </xdr:nvPicPr>
        <xdr:blipFill>
          <a:blip xmlns:r="http://schemas.openxmlformats.org/officeDocument/2006/relationships" r:embed="rId1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24325" y="51187350"/>
            <a:ext cx="733425" cy="733425"/>
          </a:xfrm>
          <a:prstGeom prst="rect">
            <a:avLst/>
          </a:prstGeom>
        </xdr:spPr>
      </xdr:pic>
      <xdr:pic>
        <xdr:nvPicPr>
          <xdr:cNvPr id="1385" name="Рисунок 1384"/>
          <xdr:cNvPicPr>
            <a:picLocks noChangeAspect="1"/>
          </xdr:cNvPicPr>
        </xdr:nvPicPr>
        <xdr:blipFill>
          <a:blip xmlns:r="http://schemas.openxmlformats.org/officeDocument/2006/relationships" r:embed="rId1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71950" y="52778026"/>
            <a:ext cx="704850" cy="705438"/>
          </a:xfrm>
          <a:prstGeom prst="rect">
            <a:avLst/>
          </a:prstGeom>
        </xdr:spPr>
      </xdr:pic>
      <xdr:pic>
        <xdr:nvPicPr>
          <xdr:cNvPr id="1394" name="Рисунок 1393"/>
          <xdr:cNvPicPr>
            <a:picLocks noChangeAspect="1"/>
          </xdr:cNvPicPr>
        </xdr:nvPicPr>
        <xdr:blipFill>
          <a:blip xmlns:r="http://schemas.openxmlformats.org/officeDocument/2006/relationships" r:embed="rId1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3375" y="55130700"/>
            <a:ext cx="748080" cy="748080"/>
          </a:xfrm>
          <a:prstGeom prst="rect">
            <a:avLst/>
          </a:prstGeom>
        </xdr:spPr>
      </xdr:pic>
      <xdr:pic>
        <xdr:nvPicPr>
          <xdr:cNvPr id="1395" name="Рисунок 1394"/>
          <xdr:cNvPicPr>
            <a:picLocks noChangeAspect="1"/>
          </xdr:cNvPicPr>
        </xdr:nvPicPr>
        <xdr:blipFill>
          <a:blip xmlns:r="http://schemas.openxmlformats.org/officeDocument/2006/relationships" r:embed="rId1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71950" y="63836550"/>
            <a:ext cx="734158" cy="734158"/>
          </a:xfrm>
          <a:prstGeom prst="rect">
            <a:avLst/>
          </a:prstGeom>
        </xdr:spPr>
      </xdr:pic>
      <xdr:pic>
        <xdr:nvPicPr>
          <xdr:cNvPr id="1399" name="Рисунок 1398"/>
          <xdr:cNvPicPr>
            <a:picLocks noChangeAspect="1"/>
          </xdr:cNvPicPr>
        </xdr:nvPicPr>
        <xdr:blipFill>
          <a:blip xmlns:r="http://schemas.openxmlformats.org/officeDocument/2006/relationships" r:embed="rId1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4840" y="88344375"/>
            <a:ext cx="740752" cy="740752"/>
          </a:xfrm>
          <a:prstGeom prst="rect">
            <a:avLst/>
          </a:prstGeom>
        </xdr:spPr>
      </xdr:pic>
      <xdr:pic>
        <xdr:nvPicPr>
          <xdr:cNvPr id="1406" name="Рисунок 1405"/>
          <xdr:cNvPicPr>
            <a:picLocks noChangeAspect="1"/>
          </xdr:cNvPicPr>
        </xdr:nvPicPr>
        <xdr:blipFill>
          <a:blip xmlns:r="http://schemas.openxmlformats.org/officeDocument/2006/relationships" r:embed="rId1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71950" y="89134950"/>
            <a:ext cx="726831" cy="726831"/>
          </a:xfrm>
          <a:prstGeom prst="rect">
            <a:avLst/>
          </a:prstGeom>
        </xdr:spPr>
      </xdr:pic>
      <xdr:pic>
        <xdr:nvPicPr>
          <xdr:cNvPr id="12" name="Рисунок 11"/>
          <xdr:cNvPicPr>
            <a:picLocks noChangeAspect="1"/>
          </xdr:cNvPicPr>
        </xdr:nvPicPr>
        <xdr:blipFill>
          <a:blip xmlns:r="http://schemas.openxmlformats.org/officeDocument/2006/relationships" r:embed="rId1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19575" y="89935050"/>
            <a:ext cx="723900" cy="723900"/>
          </a:xfrm>
          <a:prstGeom prst="rect">
            <a:avLst/>
          </a:prstGeom>
        </xdr:spPr>
      </xdr:pic>
      <xdr:pic>
        <xdr:nvPicPr>
          <xdr:cNvPr id="29" name="Рисунок 28"/>
          <xdr:cNvPicPr>
            <a:picLocks noChangeAspect="1"/>
          </xdr:cNvPicPr>
        </xdr:nvPicPr>
        <xdr:blipFill rotWithShape="1">
          <a:blip xmlns:r="http://schemas.openxmlformats.org/officeDocument/2006/relationships" r:embed="rId1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2579"/>
          <a:stretch/>
        </xdr:blipFill>
        <xdr:spPr>
          <a:xfrm>
            <a:off x="4076701" y="54381157"/>
            <a:ext cx="942974" cy="635761"/>
          </a:xfrm>
          <a:prstGeom prst="rect">
            <a:avLst/>
          </a:prstGeom>
        </xdr:spPr>
      </xdr:pic>
      <xdr:pic>
        <xdr:nvPicPr>
          <xdr:cNvPr id="211" name="Рисунок 13">
            <a:extLst>
              <a:ext uri="{FF2B5EF4-FFF2-40B4-BE49-F238E27FC236}">
                <a16:creationId xmlns:a16="http://schemas.microsoft.com/office/drawing/2014/main" xmlns="" id="{00000000-0008-0000-01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33825" y="78900859"/>
            <a:ext cx="1095375" cy="6500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2" name="Рисунок 211">
            <a:extLst>
              <a:ext uri="{FF2B5EF4-FFF2-40B4-BE49-F238E27FC236}">
                <a16:creationId xmlns:a16="http://schemas.microsoft.com/office/drawing/2014/main" xmlns="" id="{00000000-0008-0000-0100-00005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04944" y="80572708"/>
            <a:ext cx="1175610" cy="491588"/>
          </a:xfrm>
          <a:prstGeom prst="rect">
            <a:avLst/>
          </a:prstGeom>
        </xdr:spPr>
      </xdr:pic>
      <xdr:pic>
        <xdr:nvPicPr>
          <xdr:cNvPr id="213" name="Рисунок 212">
            <a:extLst>
              <a:ext uri="{FF2B5EF4-FFF2-40B4-BE49-F238E27FC236}">
                <a16:creationId xmlns:a16="http://schemas.microsoft.com/office/drawing/2014/main" xmlns="" id="{00000000-0008-0000-0100-00005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89709" y="81314926"/>
            <a:ext cx="1215649" cy="521320"/>
          </a:xfrm>
          <a:prstGeom prst="rect">
            <a:avLst/>
          </a:prstGeom>
        </xdr:spPr>
      </xdr:pic>
      <xdr:pic>
        <xdr:nvPicPr>
          <xdr:cNvPr id="214" name="Рисунок 213">
            <a:extLst>
              <a:ext uri="{FF2B5EF4-FFF2-40B4-BE49-F238E27FC236}">
                <a16:creationId xmlns:a16="http://schemas.microsoft.com/office/drawing/2014/main" xmlns="" id="{00000000-0008-0000-0100-00005105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954" b="17442"/>
          <a:stretch/>
        </xdr:blipFill>
        <xdr:spPr>
          <a:xfrm>
            <a:off x="3962885" y="82034429"/>
            <a:ext cx="1026340" cy="704117"/>
          </a:xfrm>
          <a:prstGeom prst="rect">
            <a:avLst/>
          </a:prstGeom>
        </xdr:spPr>
      </xdr:pic>
      <xdr:pic>
        <xdr:nvPicPr>
          <xdr:cNvPr id="215" name="Рисунок 214">
            <a:extLst>
              <a:ext uri="{FF2B5EF4-FFF2-40B4-BE49-F238E27FC236}">
                <a16:creationId xmlns:a16="http://schemas.microsoft.com/office/drawing/2014/main" xmlns="" id="{00000000-0008-0000-0100-00006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19575" y="79643747"/>
            <a:ext cx="605936" cy="747964"/>
          </a:xfrm>
          <a:prstGeom prst="rect">
            <a:avLst/>
          </a:prstGeom>
        </xdr:spPr>
      </xdr:pic>
      <xdr:pic>
        <xdr:nvPicPr>
          <xdr:cNvPr id="1354" name="Рисунок 1353"/>
          <xdr:cNvPicPr>
            <a:picLocks noChangeAspect="1"/>
          </xdr:cNvPicPr>
        </xdr:nvPicPr>
        <xdr:blipFill rotWithShape="1">
          <a:blip xmlns:r="http://schemas.openxmlformats.org/officeDocument/2006/relationships" r:embed="rId1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477" t="43750" r="10351" b="5860"/>
          <a:stretch/>
        </xdr:blipFill>
        <xdr:spPr>
          <a:xfrm>
            <a:off x="3975586" y="90738813"/>
            <a:ext cx="1063257" cy="703385"/>
          </a:xfrm>
          <a:prstGeom prst="rect">
            <a:avLst/>
          </a:prstGeom>
        </xdr:spPr>
      </xdr:pic>
      <xdr:pic>
        <xdr:nvPicPr>
          <xdr:cNvPr id="217" name="Рисунок 216"/>
          <xdr:cNvPicPr>
            <a:picLocks noChangeAspect="1"/>
          </xdr:cNvPicPr>
        </xdr:nvPicPr>
        <xdr:blipFill rotWithShape="1">
          <a:blip xmlns:r="http://schemas.openxmlformats.org/officeDocument/2006/relationships" r:embed="rId1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7" t="28380" r="1792" b="14544"/>
          <a:stretch/>
        </xdr:blipFill>
        <xdr:spPr>
          <a:xfrm>
            <a:off x="3857625" y="73456800"/>
            <a:ext cx="1260157" cy="514873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240141</xdr:colOff>
      <xdr:row>121</xdr:row>
      <xdr:rowOff>47625</xdr:rowOff>
    </xdr:from>
    <xdr:to>
      <xdr:col>3</xdr:col>
      <xdr:colOff>1112410</xdr:colOff>
      <xdr:row>126</xdr:row>
      <xdr:rowOff>687451</xdr:rowOff>
    </xdr:to>
    <xdr:grpSp>
      <xdr:nvGrpSpPr>
        <xdr:cNvPr id="2698" name="Группа 2697"/>
        <xdr:cNvGrpSpPr/>
      </xdr:nvGrpSpPr>
      <xdr:grpSpPr>
        <a:xfrm>
          <a:off x="4069191" y="83934300"/>
          <a:ext cx="872269" cy="4306951"/>
          <a:chOff x="4069191" y="78552675"/>
          <a:chExt cx="872269" cy="4306951"/>
        </a:xfrm>
      </xdr:grpSpPr>
      <xdr:pic>
        <xdr:nvPicPr>
          <xdr:cNvPr id="2682" name="Рисунок 55">
            <a:extLst>
              <a:ext uri="{FF2B5EF4-FFF2-40B4-BE49-F238E27FC236}">
                <a16:creationId xmlns:a16="http://schemas.microsoft.com/office/drawing/2014/main" xmlns="" id="{00000000-0008-0000-0200-00007A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2561" y="78552675"/>
            <a:ext cx="684648" cy="6678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83" name="Рисунок 56">
            <a:extLst>
              <a:ext uri="{FF2B5EF4-FFF2-40B4-BE49-F238E27FC236}">
                <a16:creationId xmlns:a16="http://schemas.microsoft.com/office/drawing/2014/main" xmlns="" id="{00000000-0008-0000-0200-00007B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76700" y="79282525"/>
            <a:ext cx="864760" cy="639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84" name="Рисунок 57">
            <a:extLst>
              <a:ext uri="{FF2B5EF4-FFF2-40B4-BE49-F238E27FC236}">
                <a16:creationId xmlns:a16="http://schemas.microsoft.com/office/drawing/2014/main" xmlns="" id="{00000000-0008-0000-0200-00007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3513" y="80755930"/>
            <a:ext cx="637039" cy="639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85" name="Рисунок 58">
            <a:extLst>
              <a:ext uri="{FF2B5EF4-FFF2-40B4-BE49-F238E27FC236}">
                <a16:creationId xmlns:a16="http://schemas.microsoft.com/office/drawing/2014/main" xmlns="" id="{00000000-0008-0000-0200-00007D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69191" y="81487174"/>
            <a:ext cx="864759" cy="639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86" name="Рисунок 74">
            <a:extLst>
              <a:ext uri="{FF2B5EF4-FFF2-40B4-BE49-F238E27FC236}">
                <a16:creationId xmlns:a16="http://schemas.microsoft.com/office/drawing/2014/main" xmlns="" id="{00000000-0008-0000-0200-00007E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32677" y="82220502"/>
            <a:ext cx="577377" cy="639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87" name="Рисунок 75">
            <a:extLst>
              <a:ext uri="{FF2B5EF4-FFF2-40B4-BE49-F238E27FC236}">
                <a16:creationId xmlns:a16="http://schemas.microsoft.com/office/drawing/2014/main" xmlns="" id="{00000000-0008-0000-0200-00007F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52736" y="80018430"/>
            <a:ext cx="577377" cy="639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266700</xdr:colOff>
      <xdr:row>128</xdr:row>
      <xdr:rowOff>38100</xdr:rowOff>
    </xdr:from>
    <xdr:to>
      <xdr:col>3</xdr:col>
      <xdr:colOff>1114425</xdr:colOff>
      <xdr:row>131</xdr:row>
      <xdr:rowOff>704850</xdr:rowOff>
    </xdr:to>
    <xdr:grpSp>
      <xdr:nvGrpSpPr>
        <xdr:cNvPr id="2700" name="Группа 2699"/>
        <xdr:cNvGrpSpPr/>
      </xdr:nvGrpSpPr>
      <xdr:grpSpPr>
        <a:xfrm>
          <a:off x="4095750" y="88525350"/>
          <a:ext cx="847725" cy="2333625"/>
          <a:chOff x="4095750" y="83143725"/>
          <a:chExt cx="847725" cy="2333625"/>
        </a:xfrm>
      </xdr:grpSpPr>
      <xdr:pic>
        <xdr:nvPicPr>
          <xdr:cNvPr id="2680" name="Рисунок 59">
            <a:extLst>
              <a:ext uri="{FF2B5EF4-FFF2-40B4-BE49-F238E27FC236}">
                <a16:creationId xmlns:a16="http://schemas.microsoft.com/office/drawing/2014/main" xmlns="" id="{00000000-0008-0000-0200-00007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0893" y="84802441"/>
            <a:ext cx="455028" cy="6749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699" name="Группа 2698"/>
          <xdr:cNvGrpSpPr/>
        </xdr:nvGrpSpPr>
        <xdr:grpSpPr>
          <a:xfrm>
            <a:off x="4095750" y="83143725"/>
            <a:ext cx="847725" cy="1381125"/>
            <a:chOff x="4095750" y="83143725"/>
            <a:chExt cx="847725" cy="1381125"/>
          </a:xfrm>
        </xdr:grpSpPr>
        <xdr:pic>
          <xdr:nvPicPr>
            <xdr:cNvPr id="16" name="Рисунок 15">
              <a:extLst>
                <a:ext uri="{FF2B5EF4-FFF2-40B4-BE49-F238E27FC236}">
                  <a16:creationId xmlns:a16="http://schemas.microsoft.com/office/drawing/2014/main" xmlns="" id="{00000000-0008-0000-02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105275" y="83860275"/>
              <a:ext cx="828675" cy="664575"/>
            </a:xfrm>
            <a:prstGeom prst="rect">
              <a:avLst/>
            </a:prstGeom>
          </xdr:spPr>
        </xdr:pic>
        <xdr:pic>
          <xdr:nvPicPr>
            <xdr:cNvPr id="19" name="Рисунок 18">
              <a:extLst>
                <a:ext uri="{FF2B5EF4-FFF2-40B4-BE49-F238E27FC236}">
                  <a16:creationId xmlns:a16="http://schemas.microsoft.com/office/drawing/2014/main" xmlns="" id="{00000000-0008-0000-02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095750" y="83143725"/>
              <a:ext cx="847725" cy="67405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</xdr:col>
      <xdr:colOff>123825</xdr:colOff>
      <xdr:row>28</xdr:row>
      <xdr:rowOff>45244</xdr:rowOff>
    </xdr:from>
    <xdr:to>
      <xdr:col>3</xdr:col>
      <xdr:colOff>1223630</xdr:colOff>
      <xdr:row>38</xdr:row>
      <xdr:rowOff>690881</xdr:rowOff>
    </xdr:to>
    <xdr:grpSp>
      <xdr:nvGrpSpPr>
        <xdr:cNvPr id="28" name="Группа 27"/>
        <xdr:cNvGrpSpPr/>
      </xdr:nvGrpSpPr>
      <xdr:grpSpPr>
        <a:xfrm>
          <a:off x="3952875" y="19457194"/>
          <a:ext cx="1099805" cy="7979887"/>
          <a:chOff x="3952875" y="19409569"/>
          <a:chExt cx="1099805" cy="7979887"/>
        </a:xfrm>
      </xdr:grpSpPr>
      <xdr:pic>
        <xdr:nvPicPr>
          <xdr:cNvPr id="2654" name="Рисунок 1">
            <a:extLst>
              <a:ext uri="{FF2B5EF4-FFF2-40B4-BE49-F238E27FC236}">
                <a16:creationId xmlns:a16="http://schemas.microsoft.com/office/drawing/2014/main" xmlns="" id="{00000000-0008-0000-0200-00005E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24326" y="19409569"/>
            <a:ext cx="774290" cy="6508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55" name="Рисунок 2">
            <a:extLst>
              <a:ext uri="{FF2B5EF4-FFF2-40B4-BE49-F238E27FC236}">
                <a16:creationId xmlns:a16="http://schemas.microsoft.com/office/drawing/2014/main" xmlns="" id="{00000000-0008-0000-0200-00005F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20900376"/>
            <a:ext cx="774290" cy="6508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56" name="Рисунок 3">
            <a:extLst>
              <a:ext uri="{FF2B5EF4-FFF2-40B4-BE49-F238E27FC236}">
                <a16:creationId xmlns:a16="http://schemas.microsoft.com/office/drawing/2014/main" xmlns="" id="{00000000-0008-0000-0200-000060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52901" y="21620280"/>
            <a:ext cx="771180" cy="6508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57" name="Рисунок 4">
            <a:extLst>
              <a:ext uri="{FF2B5EF4-FFF2-40B4-BE49-F238E27FC236}">
                <a16:creationId xmlns:a16="http://schemas.microsoft.com/office/drawing/2014/main" xmlns="" id="{00000000-0008-0000-0200-00006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3377" y="22348605"/>
            <a:ext cx="771180" cy="6508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59" name="Рисунок 6">
            <a:extLst>
              <a:ext uri="{FF2B5EF4-FFF2-40B4-BE49-F238E27FC236}">
                <a16:creationId xmlns:a16="http://schemas.microsoft.com/office/drawing/2014/main" xmlns="" id="{00000000-0008-0000-0200-000063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90976" y="26085486"/>
            <a:ext cx="1061704" cy="564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60" name="Рисунок 7">
            <a:extLst>
              <a:ext uri="{FF2B5EF4-FFF2-40B4-BE49-F238E27FC236}">
                <a16:creationId xmlns:a16="http://schemas.microsoft.com/office/drawing/2014/main" xmlns="" id="{00000000-0008-0000-0200-000064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2875" y="25316995"/>
            <a:ext cx="1095375" cy="6125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61" name="Рисунок 8">
            <a:extLst>
              <a:ext uri="{FF2B5EF4-FFF2-40B4-BE49-F238E27FC236}">
                <a16:creationId xmlns:a16="http://schemas.microsoft.com/office/drawing/2014/main" xmlns="" id="{00000000-0008-0000-0200-000065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3852" y="26737279"/>
            <a:ext cx="704848" cy="6521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94" name="Рисунок 2693">
            <a:extLst>
              <a:ext uri="{FF2B5EF4-FFF2-40B4-BE49-F238E27FC236}">
                <a16:creationId xmlns:a16="http://schemas.microsoft.com/office/drawing/2014/main" xmlns="" id="{00000000-0008-0000-0200-0000860A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306" t="8108"/>
          <a:stretch/>
        </xdr:blipFill>
        <xdr:spPr>
          <a:xfrm>
            <a:off x="4018990" y="20164424"/>
            <a:ext cx="1019735" cy="666751"/>
          </a:xfrm>
          <a:prstGeom prst="rect">
            <a:avLst/>
          </a:prstGeom>
        </xdr:spPr>
      </xdr:pic>
      <xdr:pic>
        <xdr:nvPicPr>
          <xdr:cNvPr id="11" name="Рисунок 10">
            <a:extLst>
              <a:ext uri="{FF2B5EF4-FFF2-40B4-BE49-F238E27FC236}">
                <a16:creationId xmlns:a16="http://schemas.microsoft.com/office/drawing/2014/main" xmlns="" id="{00000000-0008-0000-02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6902" b="16900"/>
          <a:stretch/>
        </xdr:blipFill>
        <xdr:spPr>
          <a:xfrm>
            <a:off x="3971925" y="23860125"/>
            <a:ext cx="877719" cy="581025"/>
          </a:xfrm>
          <a:prstGeom prst="rect">
            <a:avLst/>
          </a:prstGeom>
        </xdr:spPr>
      </xdr:pic>
      <xdr:pic>
        <xdr:nvPicPr>
          <xdr:cNvPr id="15" name="Рисунок 14">
            <a:extLst>
              <a:ext uri="{FF2B5EF4-FFF2-40B4-BE49-F238E27FC236}">
                <a16:creationId xmlns:a16="http://schemas.microsoft.com/office/drawing/2014/main" xmlns="" id="{00000000-0008-0000-02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71950" y="24517350"/>
            <a:ext cx="695325" cy="69532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1628775</xdr:colOff>
      <xdr:row>17</xdr:row>
      <xdr:rowOff>19050</xdr:rowOff>
    </xdr:from>
    <xdr:to>
      <xdr:col>1</xdr:col>
      <xdr:colOff>2162175</xdr:colOff>
      <xdr:row>18</xdr:row>
      <xdr:rowOff>542925</xdr:rowOff>
    </xdr:to>
    <xdr:grpSp>
      <xdr:nvGrpSpPr>
        <xdr:cNvPr id="2702" name="Группа 2701"/>
        <xdr:cNvGrpSpPr/>
      </xdr:nvGrpSpPr>
      <xdr:grpSpPr>
        <a:xfrm>
          <a:off x="1981200" y="11801475"/>
          <a:ext cx="533400" cy="1257300"/>
          <a:chOff x="1981200" y="11753850"/>
          <a:chExt cx="533400" cy="1257300"/>
        </a:xfrm>
      </xdr:grpSpPr>
      <xdr:pic>
        <xdr:nvPicPr>
          <xdr:cNvPr id="122" name="Рисунок 121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1200" y="11753850"/>
            <a:ext cx="533400" cy="533400"/>
          </a:xfrm>
          <a:prstGeom prst="rect">
            <a:avLst/>
          </a:prstGeom>
        </xdr:spPr>
      </xdr:pic>
      <xdr:pic>
        <xdr:nvPicPr>
          <xdr:cNvPr id="123" name="Рисунок 122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1200" y="12477750"/>
            <a:ext cx="533400" cy="5334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238124</xdr:colOff>
      <xdr:row>40</xdr:row>
      <xdr:rowOff>55474</xdr:rowOff>
    </xdr:from>
    <xdr:to>
      <xdr:col>3</xdr:col>
      <xdr:colOff>1188243</xdr:colOff>
      <xdr:row>47</xdr:row>
      <xdr:rowOff>723900</xdr:rowOff>
    </xdr:to>
    <xdr:grpSp>
      <xdr:nvGrpSpPr>
        <xdr:cNvPr id="29" name="Группа 28"/>
        <xdr:cNvGrpSpPr/>
      </xdr:nvGrpSpPr>
      <xdr:grpSpPr>
        <a:xfrm>
          <a:off x="4067174" y="27735124"/>
          <a:ext cx="950119" cy="5802401"/>
          <a:chOff x="4067174" y="27687499"/>
          <a:chExt cx="950119" cy="5802401"/>
        </a:xfrm>
      </xdr:grpSpPr>
      <xdr:pic>
        <xdr:nvPicPr>
          <xdr:cNvPr id="2651" name="Рисунок 31">
            <a:extLst>
              <a:ext uri="{FF2B5EF4-FFF2-40B4-BE49-F238E27FC236}">
                <a16:creationId xmlns:a16="http://schemas.microsoft.com/office/drawing/2014/main" xmlns="" id="{00000000-0008-0000-0200-00005B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48150" y="29135087"/>
            <a:ext cx="609600" cy="6182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Рисунок 1">
            <a:extLst>
              <a:ext uri="{FF2B5EF4-FFF2-40B4-BE49-F238E27FC236}">
                <a16:creationId xmlns:a16="http://schemas.microsoft.com/office/drawing/2014/main" xmlns="" id="{00000000-0008-0000-02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79094" y="31334388"/>
            <a:ext cx="678656" cy="688275"/>
          </a:xfrm>
          <a:prstGeom prst="rect">
            <a:avLst/>
          </a:prstGeom>
        </xdr:spPr>
      </xdr:pic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xmlns="" id="{00000000-0008-0000-02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2239" y="29888568"/>
            <a:ext cx="625511" cy="652764"/>
          </a:xfrm>
          <a:prstGeom prst="rect">
            <a:avLst/>
          </a:prstGeom>
        </xdr:spPr>
      </xdr:pic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xmlns="" id="{00000000-0008-0000-02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67174" y="30674582"/>
            <a:ext cx="932480" cy="567418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91000" y="27687499"/>
            <a:ext cx="733425" cy="658111"/>
          </a:xfrm>
          <a:prstGeom prst="rect">
            <a:avLst/>
          </a:prstGeom>
        </xdr:spPr>
      </xdr:pic>
      <xdr:pic>
        <xdr:nvPicPr>
          <xdr:cNvPr id="131" name="Рисунок 130">
            <a:extLst>
              <a:ext uri="{FF2B5EF4-FFF2-40B4-BE49-F238E27FC236}">
                <a16:creationId xmlns:a16="http://schemas.microsoft.com/office/drawing/2014/main" xmlns="" id="{00000000-0008-0000-0200-00008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3368" y="32045507"/>
            <a:ext cx="923925" cy="696680"/>
          </a:xfrm>
          <a:prstGeom prst="rect">
            <a:avLst/>
          </a:prstGeom>
        </xdr:spPr>
      </xdr:pic>
      <xdr:pic>
        <xdr:nvPicPr>
          <xdr:cNvPr id="2695" name="Рисунок 2694">
            <a:extLst>
              <a:ext uri="{FF2B5EF4-FFF2-40B4-BE49-F238E27FC236}">
                <a16:creationId xmlns:a16="http://schemas.microsoft.com/office/drawing/2014/main" xmlns="" id="{00000000-0008-0000-0200-000087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19575" y="32785050"/>
            <a:ext cx="704850" cy="704850"/>
          </a:xfrm>
          <a:prstGeom prst="rect">
            <a:avLst/>
          </a:prstGeom>
        </xdr:spPr>
      </xdr:pic>
      <xdr:pic>
        <xdr:nvPicPr>
          <xdr:cNvPr id="128" name="Рисунок 127">
            <a:extLst>
              <a:ext uri="{FF2B5EF4-FFF2-40B4-BE49-F238E27FC236}">
                <a16:creationId xmlns:a16="http://schemas.microsoft.com/office/drawing/2014/main" xmlns="" id="{00000000-0008-0000-02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3368" y="28503037"/>
            <a:ext cx="914400" cy="498591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204820</xdr:colOff>
      <xdr:row>84</xdr:row>
      <xdr:rowOff>66675</xdr:rowOff>
    </xdr:from>
    <xdr:to>
      <xdr:col>3</xdr:col>
      <xdr:colOff>1065582</xdr:colOff>
      <xdr:row>93</xdr:row>
      <xdr:rowOff>690205</xdr:rowOff>
    </xdr:to>
    <xdr:grpSp>
      <xdr:nvGrpSpPr>
        <xdr:cNvPr id="2690" name="Группа 2689"/>
        <xdr:cNvGrpSpPr/>
      </xdr:nvGrpSpPr>
      <xdr:grpSpPr>
        <a:xfrm>
          <a:off x="4033870" y="57883425"/>
          <a:ext cx="860762" cy="7224355"/>
          <a:chOff x="4033870" y="57150000"/>
          <a:chExt cx="860762" cy="7224355"/>
        </a:xfrm>
      </xdr:grpSpPr>
      <xdr:pic>
        <xdr:nvPicPr>
          <xdr:cNvPr id="2593" name="Рисунок 47">
            <a:extLst>
              <a:ext uri="{FF2B5EF4-FFF2-40B4-BE49-F238E27FC236}">
                <a16:creationId xmlns:a16="http://schemas.microsoft.com/office/drawing/2014/main" xmlns="" id="{00000000-0008-0000-0200-00002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4927" y="60818998"/>
            <a:ext cx="634093" cy="6496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99" name="Рисунок 46">
            <a:extLst>
              <a:ext uri="{FF2B5EF4-FFF2-40B4-BE49-F238E27FC236}">
                <a16:creationId xmlns:a16="http://schemas.microsoft.com/office/drawing/2014/main" xmlns="" id="{00000000-0008-0000-0200-000027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80652" y="62234552"/>
            <a:ext cx="486598" cy="7011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00" name="Рисунок 48">
            <a:extLst>
              <a:ext uri="{FF2B5EF4-FFF2-40B4-BE49-F238E27FC236}">
                <a16:creationId xmlns:a16="http://schemas.microsoft.com/office/drawing/2014/main" xmlns="" id="{00000000-0008-0000-0200-00002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3872" y="61519520"/>
            <a:ext cx="860760" cy="6552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05" name="Рисунок 53">
            <a:extLst>
              <a:ext uri="{FF2B5EF4-FFF2-40B4-BE49-F238E27FC236}">
                <a16:creationId xmlns:a16="http://schemas.microsoft.com/office/drawing/2014/main" xmlns="" id="{00000000-0008-0000-0200-00002D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6295" y="59349110"/>
            <a:ext cx="731646" cy="6551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07" name="Рисунок 43">
            <a:extLst>
              <a:ext uri="{FF2B5EF4-FFF2-40B4-BE49-F238E27FC236}">
                <a16:creationId xmlns:a16="http://schemas.microsoft.com/office/drawing/2014/main" xmlns="" id="{00000000-0008-0000-0200-00002F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3870" y="57150000"/>
            <a:ext cx="834332" cy="6551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Рисунок 16">
            <a:extLst>
              <a:ext uri="{FF2B5EF4-FFF2-40B4-BE49-F238E27FC236}">
                <a16:creationId xmlns:a16="http://schemas.microsoft.com/office/drawing/2014/main" xmlns="" id="{00000000-0008-0000-02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1" y="63728019"/>
            <a:ext cx="685800" cy="646336"/>
          </a:xfrm>
          <a:prstGeom prst="rect">
            <a:avLst/>
          </a:prstGeom>
        </xdr:spPr>
      </xdr:pic>
      <xdr:pic>
        <xdr:nvPicPr>
          <xdr:cNvPr id="23" name="Рисунок 22">
            <a:extLst>
              <a:ext uri="{FF2B5EF4-FFF2-40B4-BE49-F238E27FC236}">
                <a16:creationId xmlns:a16="http://schemas.microsoft.com/office/drawing/2014/main" xmlns="" id="{00000000-0008-0000-02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81475" y="58597800"/>
            <a:ext cx="628650" cy="628650"/>
          </a:xfrm>
          <a:prstGeom prst="rect">
            <a:avLst/>
          </a:prstGeom>
        </xdr:spPr>
      </xdr:pic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xmlns="" id="{00000000-0008-0000-02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3376" y="62988826"/>
            <a:ext cx="666750" cy="666750"/>
          </a:xfrm>
          <a:prstGeom prst="rect">
            <a:avLst/>
          </a:prstGeom>
        </xdr:spPr>
      </xdr:pic>
      <xdr:pic>
        <xdr:nvPicPr>
          <xdr:cNvPr id="4" name="Рисунок 3"/>
          <xdr:cNvPicPr>
            <a:picLocks noChangeAspect="1"/>
          </xdr:cNvPicPr>
        </xdr:nvPicPr>
        <xdr:blipFill rotWithShape="1"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6756"/>
          <a:stretch/>
        </xdr:blipFill>
        <xdr:spPr>
          <a:xfrm>
            <a:off x="4133850" y="57854850"/>
            <a:ext cx="704850" cy="657225"/>
          </a:xfrm>
          <a:prstGeom prst="rect">
            <a:avLst/>
          </a:prstGeom>
        </xdr:spPr>
      </xdr:pic>
      <xdr:pic>
        <xdr:nvPicPr>
          <xdr:cNvPr id="20" name="Рисунок 19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00525" y="60045600"/>
            <a:ext cx="657225" cy="65722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1628775</xdr:colOff>
      <xdr:row>107</xdr:row>
      <xdr:rowOff>9525</xdr:rowOff>
    </xdr:from>
    <xdr:to>
      <xdr:col>1</xdr:col>
      <xdr:colOff>2162175</xdr:colOff>
      <xdr:row>107</xdr:row>
      <xdr:rowOff>542925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69561075"/>
          <a:ext cx="533400" cy="533400"/>
        </a:xfrm>
        <a:prstGeom prst="rect">
          <a:avLst/>
        </a:prstGeom>
      </xdr:spPr>
    </xdr:pic>
    <xdr:clientData/>
  </xdr:twoCellAnchor>
  <xdr:twoCellAnchor>
    <xdr:from>
      <xdr:col>3</xdr:col>
      <xdr:colOff>104695</xdr:colOff>
      <xdr:row>2</xdr:row>
      <xdr:rowOff>45243</xdr:rowOff>
    </xdr:from>
    <xdr:to>
      <xdr:col>3</xdr:col>
      <xdr:colOff>1198165</xdr:colOff>
      <xdr:row>5</xdr:row>
      <xdr:rowOff>695023</xdr:rowOff>
    </xdr:to>
    <xdr:grpSp>
      <xdr:nvGrpSpPr>
        <xdr:cNvPr id="30" name="Группа 29"/>
        <xdr:cNvGrpSpPr/>
      </xdr:nvGrpSpPr>
      <xdr:grpSpPr>
        <a:xfrm>
          <a:off x="3933745" y="711993"/>
          <a:ext cx="1093470" cy="2850055"/>
          <a:chOff x="3933745" y="711993"/>
          <a:chExt cx="1093470" cy="2850055"/>
        </a:xfrm>
      </xdr:grpSpPr>
      <xdr:pic>
        <xdr:nvPicPr>
          <xdr:cNvPr id="147" name="Рисунок 20">
            <a:extLst>
              <a:ext uri="{FF2B5EF4-FFF2-40B4-BE49-F238E27FC236}">
                <a16:creationId xmlns:a16="http://schemas.microsoft.com/office/drawing/2014/main" xmlns="" id="{00000000-0008-0000-0200-00009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4186458" y="459280"/>
            <a:ext cx="588044" cy="10934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9" name="Рисунок 22">
            <a:extLst>
              <a:ext uri="{FF2B5EF4-FFF2-40B4-BE49-F238E27FC236}">
                <a16:creationId xmlns:a16="http://schemas.microsoft.com/office/drawing/2014/main" xmlns="" id="{00000000-0008-0000-0200-00009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0926" y="1429791"/>
            <a:ext cx="894192" cy="6639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3" name="Рисунок 9">
            <a:extLst>
              <a:ext uri="{FF2B5EF4-FFF2-40B4-BE49-F238E27FC236}">
                <a16:creationId xmlns:a16="http://schemas.microsoft.com/office/drawing/2014/main" xmlns="" id="{00000000-0008-0000-0200-00008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6895" y="2898128"/>
            <a:ext cx="733170" cy="6639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8" name="Рисунок 21">
            <a:extLst>
              <a:ext uri="{FF2B5EF4-FFF2-40B4-BE49-F238E27FC236}">
                <a16:creationId xmlns:a16="http://schemas.microsoft.com/office/drawing/2014/main" xmlns="" id="{00000000-0008-0000-0200-00009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6960" y="2197829"/>
            <a:ext cx="804023" cy="6639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102394</xdr:colOff>
      <xdr:row>77</xdr:row>
      <xdr:rowOff>29455</xdr:rowOff>
    </xdr:from>
    <xdr:to>
      <xdr:col>3</xdr:col>
      <xdr:colOff>1157864</xdr:colOff>
      <xdr:row>79</xdr:row>
      <xdr:rowOff>673647</xdr:rowOff>
    </xdr:to>
    <xdr:grpSp>
      <xdr:nvGrpSpPr>
        <xdr:cNvPr id="2706" name="Группа 2705"/>
        <xdr:cNvGrpSpPr/>
      </xdr:nvGrpSpPr>
      <xdr:grpSpPr>
        <a:xfrm>
          <a:off x="3931444" y="53245630"/>
          <a:ext cx="1055470" cy="2111042"/>
          <a:chOff x="3931444" y="51578755"/>
          <a:chExt cx="1055470" cy="2111042"/>
        </a:xfrm>
      </xdr:grpSpPr>
      <xdr:pic>
        <xdr:nvPicPr>
          <xdr:cNvPr id="2673" name="Рисунок 37">
            <a:extLst>
              <a:ext uri="{FF2B5EF4-FFF2-40B4-BE49-F238E27FC236}">
                <a16:creationId xmlns:a16="http://schemas.microsoft.com/office/drawing/2014/main" xmlns="" id="{00000000-0008-0000-0200-00007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21028" y="51578755"/>
            <a:ext cx="874822" cy="6763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74" name="Рисунок 38">
            <a:extLst>
              <a:ext uri="{FF2B5EF4-FFF2-40B4-BE49-F238E27FC236}">
                <a16:creationId xmlns:a16="http://schemas.microsoft.com/office/drawing/2014/main" xmlns="" id="{00000000-0008-0000-0200-000072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31444" y="52431731"/>
            <a:ext cx="1055470" cy="3766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75" name="Рисунок 39">
            <a:extLst>
              <a:ext uri="{FF2B5EF4-FFF2-40B4-BE49-F238E27FC236}">
                <a16:creationId xmlns:a16="http://schemas.microsoft.com/office/drawing/2014/main" xmlns="" id="{00000000-0008-0000-0200-000073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76118" y="53067570"/>
            <a:ext cx="848307" cy="622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93896</xdr:colOff>
      <xdr:row>80</xdr:row>
      <xdr:rowOff>58334</xdr:rowOff>
    </xdr:from>
    <xdr:to>
      <xdr:col>3</xdr:col>
      <xdr:colOff>1207294</xdr:colOff>
      <xdr:row>82</xdr:row>
      <xdr:rowOff>676275</xdr:rowOff>
    </xdr:to>
    <xdr:grpSp>
      <xdr:nvGrpSpPr>
        <xdr:cNvPr id="2707" name="Группа 2706"/>
        <xdr:cNvGrpSpPr/>
      </xdr:nvGrpSpPr>
      <xdr:grpSpPr>
        <a:xfrm>
          <a:off x="3922946" y="55474784"/>
          <a:ext cx="1113398" cy="2084791"/>
          <a:chOff x="3922946" y="53807909"/>
          <a:chExt cx="1113398" cy="2084791"/>
        </a:xfrm>
      </xdr:grpSpPr>
      <xdr:pic>
        <xdr:nvPicPr>
          <xdr:cNvPr id="2676" name="Рисунок 40">
            <a:extLst>
              <a:ext uri="{FF2B5EF4-FFF2-40B4-BE49-F238E27FC236}">
                <a16:creationId xmlns:a16="http://schemas.microsoft.com/office/drawing/2014/main" xmlns="" id="{00000000-0008-0000-0200-000074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22946" y="54533225"/>
            <a:ext cx="1113398" cy="6327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77" name="Рисунок 82">
            <a:extLst>
              <a:ext uri="{FF2B5EF4-FFF2-40B4-BE49-F238E27FC236}">
                <a16:creationId xmlns:a16="http://schemas.microsoft.com/office/drawing/2014/main" xmlns="" id="{00000000-0008-0000-0200-000075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0553" y="53807909"/>
            <a:ext cx="911926" cy="5475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Рисунок 12">
            <a:extLst>
              <a:ext uri="{FF2B5EF4-FFF2-40B4-BE49-F238E27FC236}">
                <a16:creationId xmlns:a16="http://schemas.microsoft.com/office/drawing/2014/main" xmlns="" id="{00000000-0008-0000-0200-00000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8034" b="18576"/>
          <a:stretch/>
        </xdr:blipFill>
        <xdr:spPr>
          <a:xfrm>
            <a:off x="4029074" y="55330725"/>
            <a:ext cx="894997" cy="56197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41047</xdr:colOff>
      <xdr:row>63</xdr:row>
      <xdr:rowOff>123825</xdr:rowOff>
    </xdr:from>
    <xdr:to>
      <xdr:col>3</xdr:col>
      <xdr:colOff>1264010</xdr:colOff>
      <xdr:row>76</xdr:row>
      <xdr:rowOff>695195</xdr:rowOff>
    </xdr:to>
    <xdr:grpSp>
      <xdr:nvGrpSpPr>
        <xdr:cNvPr id="2705" name="Группа 2704"/>
        <xdr:cNvGrpSpPr/>
      </xdr:nvGrpSpPr>
      <xdr:grpSpPr>
        <a:xfrm>
          <a:off x="3870097" y="43072050"/>
          <a:ext cx="1222963" cy="10105895"/>
          <a:chOff x="3870097" y="41405175"/>
          <a:chExt cx="1222963" cy="10105895"/>
        </a:xfrm>
      </xdr:grpSpPr>
      <xdr:pic>
        <xdr:nvPicPr>
          <xdr:cNvPr id="2664" name="Рисунок 27">
            <a:extLst>
              <a:ext uri="{FF2B5EF4-FFF2-40B4-BE49-F238E27FC236}">
                <a16:creationId xmlns:a16="http://schemas.microsoft.com/office/drawing/2014/main" xmlns="" id="{00000000-0008-0000-0200-00006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73663" y="41405175"/>
            <a:ext cx="1032370" cy="5447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65" name="Рисунок 28">
            <a:extLst>
              <a:ext uri="{FF2B5EF4-FFF2-40B4-BE49-F238E27FC236}">
                <a16:creationId xmlns:a16="http://schemas.microsoft.com/office/drawing/2014/main" xmlns="" id="{00000000-0008-0000-0200-00006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4204195" y="42724518"/>
            <a:ext cx="670410" cy="7890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66" name="Рисунок 29">
            <a:extLst>
              <a:ext uri="{FF2B5EF4-FFF2-40B4-BE49-F238E27FC236}">
                <a16:creationId xmlns:a16="http://schemas.microsoft.com/office/drawing/2014/main" xmlns="" id="{00000000-0008-0000-0200-00006A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34530" y="44307038"/>
            <a:ext cx="1052223" cy="5447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67" name="Рисунок 30">
            <a:extLst>
              <a:ext uri="{FF2B5EF4-FFF2-40B4-BE49-F238E27FC236}">
                <a16:creationId xmlns:a16="http://schemas.microsoft.com/office/drawing/2014/main" xmlns="" id="{00000000-0008-0000-0200-00006B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1998" y="45741071"/>
            <a:ext cx="1100601" cy="6355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68" name="Рисунок 32">
            <a:extLst>
              <a:ext uri="{FF2B5EF4-FFF2-40B4-BE49-F238E27FC236}">
                <a16:creationId xmlns:a16="http://schemas.microsoft.com/office/drawing/2014/main" xmlns="" id="{00000000-0008-0000-0200-00006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4141" y="46459438"/>
            <a:ext cx="820759" cy="6806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69" name="Рисунок 33">
            <a:extLst>
              <a:ext uri="{FF2B5EF4-FFF2-40B4-BE49-F238E27FC236}">
                <a16:creationId xmlns:a16="http://schemas.microsoft.com/office/drawing/2014/main" xmlns="" id="{00000000-0008-0000-0200-00006D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9860" y="47200139"/>
            <a:ext cx="950765" cy="6601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70" name="Рисунок 34">
            <a:extLst>
              <a:ext uri="{FF2B5EF4-FFF2-40B4-BE49-F238E27FC236}">
                <a16:creationId xmlns:a16="http://schemas.microsoft.com/office/drawing/2014/main" xmlns="" id="{00000000-0008-0000-0200-00006E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25405" y="47914330"/>
            <a:ext cx="908546" cy="682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71" name="Рисунок 35">
            <a:extLst>
              <a:ext uri="{FF2B5EF4-FFF2-40B4-BE49-F238E27FC236}">
                <a16:creationId xmlns:a16="http://schemas.microsoft.com/office/drawing/2014/main" xmlns="" id="{00000000-0008-0000-0200-00006F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0079" y="48640302"/>
            <a:ext cx="855771" cy="7013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72" name="Рисунок 36">
            <a:extLst>
              <a:ext uri="{FF2B5EF4-FFF2-40B4-BE49-F238E27FC236}">
                <a16:creationId xmlns:a16="http://schemas.microsoft.com/office/drawing/2014/main" xmlns="" id="{00000000-0008-0000-0200-000070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25404" y="49404966"/>
            <a:ext cx="987136" cy="6355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78" name="Рисунок 83">
            <a:extLst>
              <a:ext uri="{FF2B5EF4-FFF2-40B4-BE49-F238E27FC236}">
                <a16:creationId xmlns:a16="http://schemas.microsoft.com/office/drawing/2014/main" xmlns="" id="{00000000-0008-0000-0200-000076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0679" y="50138866"/>
            <a:ext cx="1052225" cy="5500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79" name="Рисунок 84">
            <a:extLst>
              <a:ext uri="{FF2B5EF4-FFF2-40B4-BE49-F238E27FC236}">
                <a16:creationId xmlns:a16="http://schemas.microsoft.com/office/drawing/2014/main" xmlns="" id="{00000000-0008-0000-0200-000077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48996" y="50855012"/>
            <a:ext cx="465879" cy="6560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xmlns="" id="{00000000-0008-0000-02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3375" y="45012123"/>
            <a:ext cx="723900" cy="666777"/>
          </a:xfrm>
          <a:prstGeom prst="rect">
            <a:avLst/>
          </a:prstGeom>
        </xdr:spPr>
      </xdr:pic>
      <xdr:pic>
        <xdr:nvPicPr>
          <xdr:cNvPr id="136" name="Рисунок 135"/>
          <xdr:cNvPicPr>
            <a:picLocks noChangeAspect="1"/>
          </xdr:cNvPicPr>
        </xdr:nvPicPr>
        <xdr:blipFill rotWithShape="1"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784" t="4465" r="31982" b="-1"/>
          <a:stretch/>
        </xdr:blipFill>
        <xdr:spPr>
          <a:xfrm rot="16200000">
            <a:off x="4152900" y="43243500"/>
            <a:ext cx="657357" cy="1222963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38099</xdr:colOff>
      <xdr:row>6</xdr:row>
      <xdr:rowOff>45603</xdr:rowOff>
    </xdr:from>
    <xdr:to>
      <xdr:col>3</xdr:col>
      <xdr:colOff>1253172</xdr:colOff>
      <xdr:row>26</xdr:row>
      <xdr:rowOff>684758</xdr:rowOff>
    </xdr:to>
    <xdr:grpSp>
      <xdr:nvGrpSpPr>
        <xdr:cNvPr id="31" name="Группа 30"/>
        <xdr:cNvGrpSpPr/>
      </xdr:nvGrpSpPr>
      <xdr:grpSpPr>
        <a:xfrm>
          <a:off x="3867149" y="3646053"/>
          <a:ext cx="1215073" cy="15517205"/>
          <a:chOff x="3867149" y="3646053"/>
          <a:chExt cx="1215073" cy="15517205"/>
        </a:xfrm>
      </xdr:grpSpPr>
      <xdr:pic>
        <xdr:nvPicPr>
          <xdr:cNvPr id="144" name="Рисунок 16">
            <a:extLst>
              <a:ext uri="{FF2B5EF4-FFF2-40B4-BE49-F238E27FC236}">
                <a16:creationId xmlns:a16="http://schemas.microsoft.com/office/drawing/2014/main" xmlns="" id="{00000000-0008-0000-0200-00009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0992" y="3646053"/>
            <a:ext cx="928918" cy="6594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5" name="Рисунок 17">
            <a:extLst>
              <a:ext uri="{FF2B5EF4-FFF2-40B4-BE49-F238E27FC236}">
                <a16:creationId xmlns:a16="http://schemas.microsoft.com/office/drawing/2014/main" xmlns="" id="{00000000-0008-0000-0200-00009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73024" y="4388654"/>
            <a:ext cx="986377" cy="706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6" name="Рисунок 18">
            <a:extLst>
              <a:ext uri="{FF2B5EF4-FFF2-40B4-BE49-F238E27FC236}">
                <a16:creationId xmlns:a16="http://schemas.microsoft.com/office/drawing/2014/main" xmlns="" id="{00000000-0008-0000-0200-00009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8993" y="5179618"/>
            <a:ext cx="839286" cy="6594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3" name="Рисунок 19">
            <a:extLst>
              <a:ext uri="{FF2B5EF4-FFF2-40B4-BE49-F238E27FC236}">
                <a16:creationId xmlns:a16="http://schemas.microsoft.com/office/drawing/2014/main" xmlns="" id="{00000000-0008-0000-0200-0000A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10508" y="5895975"/>
            <a:ext cx="1145522" cy="6566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4" name="Рисунок 23">
            <a:extLst>
              <a:ext uri="{FF2B5EF4-FFF2-40B4-BE49-F238E27FC236}">
                <a16:creationId xmlns:a16="http://schemas.microsoft.com/office/drawing/2014/main" xmlns="" id="{00000000-0008-0000-0200-0000A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67149" y="7439025"/>
            <a:ext cx="1215073" cy="6048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4493" b="20428"/>
          <a:stretch/>
        </xdr:blipFill>
        <xdr:spPr>
          <a:xfrm>
            <a:off x="3867151" y="6646378"/>
            <a:ext cx="1200150" cy="668981"/>
          </a:xfrm>
          <a:prstGeom prst="rect">
            <a:avLst/>
          </a:prstGeom>
        </xdr:spPr>
      </xdr:pic>
      <xdr:pic>
        <xdr:nvPicPr>
          <xdr:cNvPr id="2691" name="Рисунок 2690">
            <a:extLst>
              <a:ext uri="{FF2B5EF4-FFF2-40B4-BE49-F238E27FC236}">
                <a16:creationId xmlns:a16="http://schemas.microsoft.com/office/drawing/2014/main" xmlns="" id="{00000000-0008-0000-0200-0000830A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6767" b="13889"/>
          <a:stretch/>
        </xdr:blipFill>
        <xdr:spPr>
          <a:xfrm>
            <a:off x="4019549" y="8172449"/>
            <a:ext cx="892832" cy="619125"/>
          </a:xfrm>
          <a:prstGeom prst="rect">
            <a:avLst/>
          </a:prstGeom>
        </xdr:spPr>
      </xdr:pic>
      <xdr:pic>
        <xdr:nvPicPr>
          <xdr:cNvPr id="153" name="Рисунок 11">
            <a:extLst>
              <a:ext uri="{FF2B5EF4-FFF2-40B4-BE49-F238E27FC236}">
                <a16:creationId xmlns:a16="http://schemas.microsoft.com/office/drawing/2014/main" xmlns="" id="{00000000-0008-0000-0200-00009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4316367" y="18512555"/>
            <a:ext cx="331684" cy="6507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5" name="Рисунок 13">
            <a:extLst>
              <a:ext uri="{FF2B5EF4-FFF2-40B4-BE49-F238E27FC236}">
                <a16:creationId xmlns:a16="http://schemas.microsoft.com/office/drawing/2014/main" xmlns="" id="{00000000-0008-0000-0200-00009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13798" y="14905086"/>
            <a:ext cx="839846" cy="6326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6" name="Рисунок 14">
            <a:extLst>
              <a:ext uri="{FF2B5EF4-FFF2-40B4-BE49-F238E27FC236}">
                <a16:creationId xmlns:a16="http://schemas.microsoft.com/office/drawing/2014/main" xmlns="" id="{00000000-0008-0000-0200-00009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0132" y="16354165"/>
            <a:ext cx="839846" cy="6326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9" name="Рисунок 108">
            <a:extLst>
              <a:ext uri="{FF2B5EF4-FFF2-40B4-BE49-F238E27FC236}">
                <a16:creationId xmlns:a16="http://schemas.microsoft.com/office/drawing/2014/main" xmlns="" id="{00000000-0008-0000-0200-00009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0066" y="17054959"/>
            <a:ext cx="759050" cy="6326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0" name="Рисунок 12">
            <a:extLst>
              <a:ext uri="{FF2B5EF4-FFF2-40B4-BE49-F238E27FC236}">
                <a16:creationId xmlns:a16="http://schemas.microsoft.com/office/drawing/2014/main" xmlns="" id="{00000000-0008-0000-0200-0000A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09428" y="14132292"/>
            <a:ext cx="759050" cy="6326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0" name="Рисунок 108">
            <a:extLst>
              <a:ext uri="{FF2B5EF4-FFF2-40B4-BE49-F238E27FC236}">
                <a16:creationId xmlns:a16="http://schemas.microsoft.com/office/drawing/2014/main" xmlns="" id="{00000000-0008-0000-0200-00008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09436" y="15594341"/>
            <a:ext cx="759050" cy="6326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5" name="Рисунок 25">
            <a:extLst>
              <a:ext uri="{FF2B5EF4-FFF2-40B4-BE49-F238E27FC236}">
                <a16:creationId xmlns:a16="http://schemas.microsoft.com/office/drawing/2014/main" xmlns="" id="{00000000-0008-0000-0200-0000A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0911" y="9669236"/>
            <a:ext cx="1079082" cy="5448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6" name="Рисунок 24">
            <a:extLst>
              <a:ext uri="{FF2B5EF4-FFF2-40B4-BE49-F238E27FC236}">
                <a16:creationId xmlns:a16="http://schemas.microsoft.com/office/drawing/2014/main" xmlns="" id="{00000000-0008-0000-0200-0000A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3876" y="8882870"/>
            <a:ext cx="919988" cy="6356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92" name="Рисунок 2691">
            <a:extLst>
              <a:ext uri="{FF2B5EF4-FFF2-40B4-BE49-F238E27FC236}">
                <a16:creationId xmlns:a16="http://schemas.microsoft.com/office/drawing/2014/main" xmlns="" id="{00000000-0008-0000-0200-000084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71951" y="11811000"/>
            <a:ext cx="692544" cy="695325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33851" y="12544426"/>
            <a:ext cx="762000" cy="762000"/>
          </a:xfrm>
          <a:prstGeom prst="rect">
            <a:avLst/>
          </a:prstGeom>
        </xdr:spPr>
      </xdr:pic>
      <xdr:pic>
        <xdr:nvPicPr>
          <xdr:cNvPr id="126" name="Рисунок 125">
            <a:extLst>
              <a:ext uri="{FF2B5EF4-FFF2-40B4-BE49-F238E27FC236}">
                <a16:creationId xmlns:a16="http://schemas.microsoft.com/office/drawing/2014/main" xmlns="" id="{00000000-0008-0000-02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76699" y="11144250"/>
            <a:ext cx="800101" cy="579273"/>
          </a:xfrm>
          <a:prstGeom prst="rect">
            <a:avLst/>
          </a:prstGeom>
        </xdr:spPr>
      </xdr:pic>
      <xdr:pic>
        <xdr:nvPicPr>
          <xdr:cNvPr id="127" name="Рисунок 26">
            <a:extLst>
              <a:ext uri="{FF2B5EF4-FFF2-40B4-BE49-F238E27FC236}">
                <a16:creationId xmlns:a16="http://schemas.microsoft.com/office/drawing/2014/main" xmlns="" id="{00000000-0008-0000-0200-00009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1370" y="10374936"/>
            <a:ext cx="730371" cy="6326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5" name="Рисунок 134"/>
          <xdr:cNvPicPr>
            <a:picLocks noChangeAspect="1"/>
          </xdr:cNvPicPr>
        </xdr:nvPicPr>
        <xdr:blipFill rotWithShape="1">
          <a:blip xmlns:r="http://schemas.openxmlformats.org/officeDocument/2006/relationships" r:embed="rId7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4000" b="4401"/>
          <a:stretch/>
        </xdr:blipFill>
        <xdr:spPr>
          <a:xfrm>
            <a:off x="4143375" y="13373100"/>
            <a:ext cx="733425" cy="671817"/>
          </a:xfrm>
          <a:prstGeom prst="rect">
            <a:avLst/>
          </a:prstGeom>
        </xdr:spPr>
      </xdr:pic>
      <xdr:pic>
        <xdr:nvPicPr>
          <xdr:cNvPr id="137" name="Рисунок 10">
            <a:extLst>
              <a:ext uri="{FF2B5EF4-FFF2-40B4-BE49-F238E27FC236}">
                <a16:creationId xmlns:a16="http://schemas.microsoft.com/office/drawing/2014/main" xmlns="" id="{00000000-0008-0000-0200-00009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20241" y="17800989"/>
            <a:ext cx="510286" cy="640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1619250</xdr:colOff>
      <xdr:row>56</xdr:row>
      <xdr:rowOff>19051</xdr:rowOff>
    </xdr:from>
    <xdr:to>
      <xdr:col>1</xdr:col>
      <xdr:colOff>2162175</xdr:colOff>
      <xdr:row>57</xdr:row>
      <xdr:rowOff>533400</xdr:rowOff>
    </xdr:to>
    <xdr:grpSp>
      <xdr:nvGrpSpPr>
        <xdr:cNvPr id="2708" name="Группа 2707"/>
        <xdr:cNvGrpSpPr/>
      </xdr:nvGrpSpPr>
      <xdr:grpSpPr>
        <a:xfrm>
          <a:off x="1971675" y="38900101"/>
          <a:ext cx="542925" cy="1247774"/>
          <a:chOff x="1971675" y="38900101"/>
          <a:chExt cx="542925" cy="1247774"/>
        </a:xfrm>
      </xdr:grpSpPr>
      <xdr:pic>
        <xdr:nvPicPr>
          <xdr:cNvPr id="14" name="Рисунок 13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71675" y="38900101"/>
            <a:ext cx="533400" cy="533400"/>
          </a:xfrm>
          <a:prstGeom prst="rect">
            <a:avLst/>
          </a:prstGeom>
        </xdr:spPr>
      </xdr:pic>
      <xdr:pic>
        <xdr:nvPicPr>
          <xdr:cNvPr id="138" name="Рисунок 137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1200" y="39614475"/>
            <a:ext cx="533400" cy="5334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51983</xdr:colOff>
      <xdr:row>102</xdr:row>
      <xdr:rowOff>47625</xdr:rowOff>
    </xdr:from>
    <xdr:to>
      <xdr:col>3</xdr:col>
      <xdr:colOff>1232747</xdr:colOff>
      <xdr:row>119</xdr:row>
      <xdr:rowOff>685800</xdr:rowOff>
    </xdr:to>
    <xdr:grpSp>
      <xdr:nvGrpSpPr>
        <xdr:cNvPr id="2696" name="Группа 2695"/>
        <xdr:cNvGrpSpPr/>
      </xdr:nvGrpSpPr>
      <xdr:grpSpPr>
        <a:xfrm>
          <a:off x="3881033" y="70532625"/>
          <a:ext cx="1180764" cy="13106400"/>
          <a:chOff x="3881033" y="68132325"/>
          <a:chExt cx="1180764" cy="13106400"/>
        </a:xfrm>
      </xdr:grpSpPr>
      <xdr:pic>
        <xdr:nvPicPr>
          <xdr:cNvPr id="2640" name="Рисунок 60">
            <a:extLst>
              <a:ext uri="{FF2B5EF4-FFF2-40B4-BE49-F238E27FC236}">
                <a16:creationId xmlns:a16="http://schemas.microsoft.com/office/drawing/2014/main" xmlns="" id="{00000000-0008-0000-0200-000050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2400" y="69604792"/>
            <a:ext cx="1051738" cy="643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41" name="Рисунок 61">
            <a:extLst>
              <a:ext uri="{FF2B5EF4-FFF2-40B4-BE49-F238E27FC236}">
                <a16:creationId xmlns:a16="http://schemas.microsoft.com/office/drawing/2014/main" xmlns="" id="{00000000-0008-0000-0200-000051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58955" y="70327532"/>
            <a:ext cx="836817" cy="643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42" name="Рисунок 62">
            <a:extLst>
              <a:ext uri="{FF2B5EF4-FFF2-40B4-BE49-F238E27FC236}">
                <a16:creationId xmlns:a16="http://schemas.microsoft.com/office/drawing/2014/main" xmlns="" id="{00000000-0008-0000-0200-000052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5042" y="74749156"/>
            <a:ext cx="1029241" cy="643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43" name="Рисунок 63">
            <a:extLst>
              <a:ext uri="{FF2B5EF4-FFF2-40B4-BE49-F238E27FC236}">
                <a16:creationId xmlns:a16="http://schemas.microsoft.com/office/drawing/2014/main" xmlns="" id="{00000000-0008-0000-0200-000053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4434" y="75461248"/>
            <a:ext cx="1075241" cy="643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44" name="Рисунок 64">
            <a:extLst>
              <a:ext uri="{FF2B5EF4-FFF2-40B4-BE49-F238E27FC236}">
                <a16:creationId xmlns:a16="http://schemas.microsoft.com/office/drawing/2014/main" xmlns="" id="{00000000-0008-0000-0200-000054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5648" y="76194627"/>
            <a:ext cx="981979" cy="643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45" name="Рисунок 65">
            <a:extLst>
              <a:ext uri="{FF2B5EF4-FFF2-40B4-BE49-F238E27FC236}">
                <a16:creationId xmlns:a16="http://schemas.microsoft.com/office/drawing/2014/main" xmlns="" id="{00000000-0008-0000-0200-000055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5518" y="76921623"/>
            <a:ext cx="1002438" cy="643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46" name="Рисунок 66">
            <a:extLst>
              <a:ext uri="{FF2B5EF4-FFF2-40B4-BE49-F238E27FC236}">
                <a16:creationId xmlns:a16="http://schemas.microsoft.com/office/drawing/2014/main" xmlns="" id="{00000000-0008-0000-0200-000056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73009" y="72527721"/>
            <a:ext cx="1002438" cy="643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47" name="Рисунок 67">
            <a:extLst>
              <a:ext uri="{FF2B5EF4-FFF2-40B4-BE49-F238E27FC236}">
                <a16:creationId xmlns:a16="http://schemas.microsoft.com/office/drawing/2014/main" xmlns="" id="{00000000-0008-0000-0200-000057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4568" y="73261103"/>
            <a:ext cx="1012989" cy="643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48" name="Рисунок 68">
            <a:extLst>
              <a:ext uri="{FF2B5EF4-FFF2-40B4-BE49-F238E27FC236}">
                <a16:creationId xmlns:a16="http://schemas.microsoft.com/office/drawing/2014/main" xmlns="" id="{00000000-0008-0000-0200-00005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81451" y="74005129"/>
            <a:ext cx="1063359" cy="643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49" name="Рисунок 69">
            <a:extLst>
              <a:ext uri="{FF2B5EF4-FFF2-40B4-BE49-F238E27FC236}">
                <a16:creationId xmlns:a16="http://schemas.microsoft.com/office/drawing/2014/main" xmlns="" id="{00000000-0008-0000-0200-00005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4435" y="77640103"/>
            <a:ext cx="1012989" cy="643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36" name="Рисунок 70">
            <a:extLst>
              <a:ext uri="{FF2B5EF4-FFF2-40B4-BE49-F238E27FC236}">
                <a16:creationId xmlns:a16="http://schemas.microsoft.com/office/drawing/2014/main" xmlns="" id="{00000000-0008-0000-0200-00004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24302" y="78416064"/>
            <a:ext cx="1063359" cy="643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37" name="Рисунок 71">
            <a:extLst>
              <a:ext uri="{FF2B5EF4-FFF2-40B4-BE49-F238E27FC236}">
                <a16:creationId xmlns:a16="http://schemas.microsoft.com/office/drawing/2014/main" xmlns="" id="{00000000-0008-0000-0200-00004D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24302" y="79141035"/>
            <a:ext cx="1029240" cy="643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38" name="Рисунок 72">
            <a:extLst>
              <a:ext uri="{FF2B5EF4-FFF2-40B4-BE49-F238E27FC236}">
                <a16:creationId xmlns:a16="http://schemas.microsoft.com/office/drawing/2014/main" xmlns="" id="{00000000-0008-0000-0200-00004E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24301" y="79850892"/>
            <a:ext cx="1075242" cy="643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39" name="Рисунок 73">
            <a:extLst>
              <a:ext uri="{FF2B5EF4-FFF2-40B4-BE49-F238E27FC236}">
                <a16:creationId xmlns:a16="http://schemas.microsoft.com/office/drawing/2014/main" xmlns="" id="{00000000-0008-0000-0200-00004F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6124" y="80594918"/>
            <a:ext cx="981979" cy="6438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34" name="Рисунок 78">
            <a:extLst>
              <a:ext uri="{FF2B5EF4-FFF2-40B4-BE49-F238E27FC236}">
                <a16:creationId xmlns:a16="http://schemas.microsoft.com/office/drawing/2014/main" xmlns="" id="{00000000-0008-0000-0200-00004A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0190" y="68132325"/>
            <a:ext cx="641560" cy="6382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32" name="Рисунок 94">
            <a:extLst>
              <a:ext uri="{FF2B5EF4-FFF2-40B4-BE49-F238E27FC236}">
                <a16:creationId xmlns:a16="http://schemas.microsoft.com/office/drawing/2014/main" xmlns="" id="{00000000-0008-0000-0200-000048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4833" y="71047610"/>
            <a:ext cx="672111" cy="6707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Рисунок 21"/>
          <xdr:cNvPicPr>
            <a:picLocks noChangeAspect="1"/>
          </xdr:cNvPicPr>
        </xdr:nvPicPr>
        <xdr:blipFill rotWithShape="1">
          <a:blip xmlns:r="http://schemas.openxmlformats.org/officeDocument/2006/relationships" r:embed="rId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945" b="12500"/>
          <a:stretch/>
        </xdr:blipFill>
        <xdr:spPr>
          <a:xfrm>
            <a:off x="4105275" y="71799449"/>
            <a:ext cx="800100" cy="644525"/>
          </a:xfrm>
          <a:prstGeom prst="rect">
            <a:avLst/>
          </a:prstGeom>
        </xdr:spPr>
      </xdr:pic>
      <xdr:pic>
        <xdr:nvPicPr>
          <xdr:cNvPr id="2693" name="Рисунок 2692"/>
          <xdr:cNvPicPr>
            <a:picLocks noChangeAspect="1"/>
          </xdr:cNvPicPr>
        </xdr:nvPicPr>
        <xdr:blipFill rotWithShape="1">
          <a:blip xmlns:r="http://schemas.openxmlformats.org/officeDocument/2006/relationships" r:embed="rId8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5882" b="27294"/>
          <a:stretch/>
        </xdr:blipFill>
        <xdr:spPr>
          <a:xfrm>
            <a:off x="3881033" y="68903850"/>
            <a:ext cx="1180764" cy="552876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23811</xdr:colOff>
      <xdr:row>61</xdr:row>
      <xdr:rowOff>141986</xdr:rowOff>
    </xdr:from>
    <xdr:to>
      <xdr:col>3</xdr:col>
      <xdr:colOff>1281340</xdr:colOff>
      <xdr:row>61</xdr:row>
      <xdr:rowOff>615986</xdr:rowOff>
    </xdr:to>
    <xdr:pic>
      <xdr:nvPicPr>
        <xdr:cNvPr id="2697" name="Рисунок 2696"/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5" t="25416" r="12088" b="29801"/>
        <a:stretch/>
      </xdr:blipFill>
      <xdr:spPr>
        <a:xfrm>
          <a:off x="3849686" y="41250299"/>
          <a:ext cx="1257529" cy="474000"/>
        </a:xfrm>
        <a:prstGeom prst="rect">
          <a:avLst/>
        </a:prstGeom>
      </xdr:spPr>
    </xdr:pic>
    <xdr:clientData/>
  </xdr:twoCellAnchor>
  <xdr:twoCellAnchor>
    <xdr:from>
      <xdr:col>3</xdr:col>
      <xdr:colOff>194338</xdr:colOff>
      <xdr:row>94</xdr:row>
      <xdr:rowOff>47625</xdr:rowOff>
    </xdr:from>
    <xdr:to>
      <xdr:col>3</xdr:col>
      <xdr:colOff>1104900</xdr:colOff>
      <xdr:row>100</xdr:row>
      <xdr:rowOff>657225</xdr:rowOff>
    </xdr:to>
    <xdr:grpSp>
      <xdr:nvGrpSpPr>
        <xdr:cNvPr id="26" name="Группа 25"/>
        <xdr:cNvGrpSpPr/>
      </xdr:nvGrpSpPr>
      <xdr:grpSpPr>
        <a:xfrm>
          <a:off x="4023388" y="65198625"/>
          <a:ext cx="910562" cy="5010150"/>
          <a:chOff x="4023388" y="64465200"/>
          <a:chExt cx="910562" cy="5010150"/>
        </a:xfrm>
      </xdr:grpSpPr>
      <xdr:pic>
        <xdr:nvPicPr>
          <xdr:cNvPr id="2595" name="Рисунок 50">
            <a:extLst>
              <a:ext uri="{FF2B5EF4-FFF2-40B4-BE49-F238E27FC236}">
                <a16:creationId xmlns:a16="http://schemas.microsoft.com/office/drawing/2014/main" xmlns="" id="{00000000-0008-0000-0200-000023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22591" y="67376055"/>
            <a:ext cx="448092" cy="6552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01" name="Рисунок 49">
            <a:extLst>
              <a:ext uri="{FF2B5EF4-FFF2-40B4-BE49-F238E27FC236}">
                <a16:creationId xmlns:a16="http://schemas.microsoft.com/office/drawing/2014/main" xmlns="" id="{00000000-0008-0000-0200-000029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23388" y="66639428"/>
            <a:ext cx="860760" cy="6552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04" name="Рисунок 54">
            <a:extLst>
              <a:ext uri="{FF2B5EF4-FFF2-40B4-BE49-F238E27FC236}">
                <a16:creationId xmlns:a16="http://schemas.microsoft.com/office/drawing/2014/main" xmlns="" id="{00000000-0008-0000-0200-00002C0A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59685" y="65912891"/>
            <a:ext cx="676967" cy="6552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Рисунок 17">
            <a:extLst>
              <a:ext uri="{FF2B5EF4-FFF2-40B4-BE49-F238E27FC236}">
                <a16:creationId xmlns:a16="http://schemas.microsoft.com/office/drawing/2014/main" xmlns="" id="{00000000-0008-0000-0200-00001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755" b="10657"/>
          <a:stretch/>
        </xdr:blipFill>
        <xdr:spPr>
          <a:xfrm>
            <a:off x="4076700" y="68884800"/>
            <a:ext cx="857250" cy="590550"/>
          </a:xfrm>
          <a:prstGeom prst="rect">
            <a:avLst/>
          </a:prstGeom>
        </xdr:spPr>
      </xdr:pic>
      <xdr:pic>
        <xdr:nvPicPr>
          <xdr:cNvPr id="27" name="Рисунок 26">
            <a:extLst>
              <a:ext uri="{FF2B5EF4-FFF2-40B4-BE49-F238E27FC236}">
                <a16:creationId xmlns:a16="http://schemas.microsoft.com/office/drawing/2014/main" xmlns="" id="{00000000-0008-0000-0200-00001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08" b="9876"/>
          <a:stretch/>
        </xdr:blipFill>
        <xdr:spPr>
          <a:xfrm>
            <a:off x="4086225" y="68141850"/>
            <a:ext cx="771525" cy="638175"/>
          </a:xfrm>
          <a:prstGeom prst="rect">
            <a:avLst/>
          </a:prstGeom>
        </xdr:spPr>
      </xdr:pic>
      <xdr:pic>
        <xdr:nvPicPr>
          <xdr:cNvPr id="151" name="Рисунок 150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62425" y="65189100"/>
            <a:ext cx="657225" cy="657225"/>
          </a:xfrm>
          <a:prstGeom prst="rect">
            <a:avLst/>
          </a:prstGeom>
        </xdr:spPr>
      </xdr:pic>
      <xdr:pic>
        <xdr:nvPicPr>
          <xdr:cNvPr id="141" name="Рисунок 140"/>
          <xdr:cNvPicPr>
            <a:picLocks noChangeAspect="1"/>
          </xdr:cNvPicPr>
        </xdr:nvPicPr>
        <xdr:blipFill rotWithShape="1">
          <a:blip xmlns:r="http://schemas.openxmlformats.org/officeDocument/2006/relationships" r:embed="rId9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4398" t="2700" r="19244"/>
          <a:stretch/>
        </xdr:blipFill>
        <xdr:spPr>
          <a:xfrm>
            <a:off x="4181475" y="64465200"/>
            <a:ext cx="560926" cy="645749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25807</xdr:colOff>
      <xdr:row>49</xdr:row>
      <xdr:rowOff>222250</xdr:rowOff>
    </xdr:from>
    <xdr:to>
      <xdr:col>3</xdr:col>
      <xdr:colOff>1257300</xdr:colOff>
      <xdr:row>59</xdr:row>
      <xdr:rowOff>695324</xdr:rowOff>
    </xdr:to>
    <xdr:grpSp>
      <xdr:nvGrpSpPr>
        <xdr:cNvPr id="2701" name="Группа 2700"/>
        <xdr:cNvGrpSpPr/>
      </xdr:nvGrpSpPr>
      <xdr:grpSpPr>
        <a:xfrm>
          <a:off x="3854857" y="33969325"/>
          <a:ext cx="1231493" cy="7807324"/>
          <a:chOff x="3854857" y="33969325"/>
          <a:chExt cx="1231493" cy="7807324"/>
        </a:xfrm>
      </xdr:grpSpPr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687" b="11193"/>
          <a:stretch/>
        </xdr:blipFill>
        <xdr:spPr>
          <a:xfrm>
            <a:off x="4181475" y="36153723"/>
            <a:ext cx="619126" cy="460377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589" b="10818"/>
          <a:stretch/>
        </xdr:blipFill>
        <xdr:spPr>
          <a:xfrm>
            <a:off x="4123371" y="36776025"/>
            <a:ext cx="705804" cy="542926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750"/>
          <a:stretch/>
        </xdr:blipFill>
        <xdr:spPr>
          <a:xfrm>
            <a:off x="3933824" y="38928675"/>
            <a:ext cx="1085851" cy="660560"/>
          </a:xfrm>
          <a:prstGeom prst="rect">
            <a:avLst/>
          </a:prstGeom>
        </xdr:spPr>
      </xdr:pic>
      <xdr:pic>
        <xdr:nvPicPr>
          <xdr:cNvPr id="21" name="Рисунок 20"/>
          <xdr:cNvPicPr>
            <a:picLocks noChangeAspect="1"/>
          </xdr:cNvPicPr>
        </xdr:nvPicPr>
        <xdr:blipFill rotWithShape="1">
          <a:blip xmlns:r="http://schemas.openxmlformats.org/officeDocument/2006/relationships" r:embed="rId9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0932" b="14974"/>
          <a:stretch/>
        </xdr:blipFill>
        <xdr:spPr>
          <a:xfrm>
            <a:off x="4038600" y="37459850"/>
            <a:ext cx="857250" cy="637710"/>
          </a:xfrm>
          <a:prstGeom prst="rect">
            <a:avLst/>
          </a:prstGeom>
        </xdr:spPr>
      </xdr:pic>
      <xdr:pic>
        <xdr:nvPicPr>
          <xdr:cNvPr id="139" name="Рисунок 90">
            <a:extLst>
              <a:ext uri="{FF2B5EF4-FFF2-40B4-BE49-F238E27FC236}">
                <a16:creationId xmlns:a16="http://schemas.microsoft.com/office/drawing/2014/main" xmlns="" id="{00000000-0008-0000-0200-0000670A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2589"/>
          <a:stretch/>
        </xdr:blipFill>
        <xdr:spPr bwMode="auto">
          <a:xfrm>
            <a:off x="3954483" y="41138474"/>
            <a:ext cx="992574" cy="638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03" name="Рисунок 2702"/>
          <xdr:cNvPicPr>
            <a:picLocks noChangeAspect="1"/>
          </xdr:cNvPicPr>
        </xdr:nvPicPr>
        <xdr:blipFill rotWithShape="1">
          <a:blip xmlns:r="http://schemas.openxmlformats.org/officeDocument/2006/relationships" r:embed="rId9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06" t="22214" r="2220" b="9380"/>
          <a:stretch/>
        </xdr:blipFill>
        <xdr:spPr>
          <a:xfrm>
            <a:off x="3867152" y="39718460"/>
            <a:ext cx="1219198" cy="595126"/>
          </a:xfrm>
          <a:prstGeom prst="rect">
            <a:avLst/>
          </a:prstGeom>
        </xdr:spPr>
      </xdr:pic>
      <xdr:pic>
        <xdr:nvPicPr>
          <xdr:cNvPr id="2709" name="Рисунок 2708"/>
          <xdr:cNvPicPr>
            <a:picLocks noChangeAspect="1"/>
          </xdr:cNvPicPr>
        </xdr:nvPicPr>
        <xdr:blipFill rotWithShape="1">
          <a:blip xmlns:r="http://schemas.openxmlformats.org/officeDocument/2006/relationships" r:embed="rId9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740" b="3078"/>
          <a:stretch/>
        </xdr:blipFill>
        <xdr:spPr>
          <a:xfrm>
            <a:off x="4000500" y="33969325"/>
            <a:ext cx="962025" cy="380157"/>
          </a:xfrm>
          <a:prstGeom prst="rect">
            <a:avLst/>
          </a:prstGeom>
        </xdr:spPr>
      </xdr:pic>
      <xdr:pic>
        <xdr:nvPicPr>
          <xdr:cNvPr id="2710" name="Рисунок 2709"/>
          <xdr:cNvPicPr>
            <a:picLocks noChangeAspect="1"/>
          </xdr:cNvPicPr>
        </xdr:nvPicPr>
        <xdr:blipFill>
          <a:blip xmlns:r="http://schemas.openxmlformats.org/officeDocument/2006/relationships" r:embed="rId100"/>
          <a:stretch>
            <a:fillRect/>
          </a:stretch>
        </xdr:blipFill>
        <xdr:spPr>
          <a:xfrm>
            <a:off x="3971925" y="34661475"/>
            <a:ext cx="1108891" cy="435135"/>
          </a:xfrm>
          <a:prstGeom prst="rect">
            <a:avLst/>
          </a:prstGeom>
        </xdr:spPr>
      </xdr:pic>
      <xdr:pic>
        <xdr:nvPicPr>
          <xdr:cNvPr id="2711" name="Рисунок 2710"/>
          <xdr:cNvPicPr>
            <a:picLocks noChangeAspect="1"/>
          </xdr:cNvPicPr>
        </xdr:nvPicPr>
        <xdr:blipFill>
          <a:blip xmlns:r="http://schemas.openxmlformats.org/officeDocument/2006/relationships" r:embed="rId100"/>
          <a:stretch>
            <a:fillRect/>
          </a:stretch>
        </xdr:blipFill>
        <xdr:spPr>
          <a:xfrm>
            <a:off x="3854857" y="35394900"/>
            <a:ext cx="1230261" cy="482761"/>
          </a:xfrm>
          <a:prstGeom prst="rect">
            <a:avLst/>
          </a:prstGeom>
        </xdr:spPr>
      </xdr:pic>
      <xdr:pic>
        <xdr:nvPicPr>
          <xdr:cNvPr id="142" name="Рисунок 141"/>
          <xdr:cNvPicPr>
            <a:picLocks noChangeAspect="1"/>
          </xdr:cNvPicPr>
        </xdr:nvPicPr>
        <xdr:blipFill rotWithShape="1">
          <a:blip xmlns:r="http://schemas.openxmlformats.org/officeDocument/2006/relationships" r:embed="rId10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9460"/>
          <a:stretch/>
        </xdr:blipFill>
        <xdr:spPr>
          <a:xfrm>
            <a:off x="3952875" y="40395525"/>
            <a:ext cx="1057275" cy="63838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12</xdr:row>
      <xdr:rowOff>57150</xdr:rowOff>
    </xdr:from>
    <xdr:to>
      <xdr:col>3</xdr:col>
      <xdr:colOff>1441067</xdr:colOff>
      <xdr:row>14</xdr:row>
      <xdr:rowOff>723900</xdr:rowOff>
    </xdr:to>
    <xdr:grpSp>
      <xdr:nvGrpSpPr>
        <xdr:cNvPr id="16" name="Группа 15"/>
        <xdr:cNvGrpSpPr/>
      </xdr:nvGrpSpPr>
      <xdr:grpSpPr>
        <a:xfrm>
          <a:off x="4562475" y="7524750"/>
          <a:ext cx="717167" cy="2133600"/>
          <a:chOff x="4200525" y="3124200"/>
          <a:chExt cx="717167" cy="2133600"/>
        </a:xfrm>
      </xdr:grpSpPr>
      <xdr:pic>
        <xdr:nvPicPr>
          <xdr:cNvPr id="12" name="Рисунок 1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19575" y="3124200"/>
            <a:ext cx="647700" cy="647700"/>
          </a:xfrm>
          <a:prstGeom prst="rect">
            <a:avLst/>
          </a:prstGeom>
        </xdr:spPr>
      </xdr:pic>
      <xdr:pic>
        <xdr:nvPicPr>
          <xdr:cNvPr id="13" name="Рисунок 1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00525" y="3810000"/>
            <a:ext cx="704850" cy="704850"/>
          </a:xfrm>
          <a:prstGeom prst="rect">
            <a:avLst/>
          </a:prstGeom>
        </xdr:spPr>
      </xdr:pic>
      <xdr:pic>
        <xdr:nvPicPr>
          <xdr:cNvPr id="14" name="Рисунок 1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19575" y="4562475"/>
            <a:ext cx="698117" cy="6953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468489</xdr:colOff>
      <xdr:row>20</xdr:row>
      <xdr:rowOff>31333</xdr:rowOff>
    </xdr:from>
    <xdr:to>
      <xdr:col>3</xdr:col>
      <xdr:colOff>1546224</xdr:colOff>
      <xdr:row>25</xdr:row>
      <xdr:rowOff>695325</xdr:rowOff>
    </xdr:to>
    <xdr:grpSp>
      <xdr:nvGrpSpPr>
        <xdr:cNvPr id="2" name="Группа 1"/>
        <xdr:cNvGrpSpPr/>
      </xdr:nvGrpSpPr>
      <xdr:grpSpPr>
        <a:xfrm>
          <a:off x="4307064" y="12299533"/>
          <a:ext cx="1077735" cy="4331117"/>
          <a:chOff x="3935589" y="5498683"/>
          <a:chExt cx="1077735" cy="4331117"/>
        </a:xfrm>
      </xdr:grpSpPr>
      <xdr:grpSp>
        <xdr:nvGrpSpPr>
          <xdr:cNvPr id="17" name="Группа 16"/>
          <xdr:cNvGrpSpPr/>
        </xdr:nvGrpSpPr>
        <xdr:grpSpPr>
          <a:xfrm>
            <a:off x="3935589" y="5498683"/>
            <a:ext cx="1063436" cy="3569117"/>
            <a:chOff x="3935589" y="5498683"/>
            <a:chExt cx="1063436" cy="3569117"/>
          </a:xfrm>
        </xdr:grpSpPr>
        <xdr:pic>
          <xdr:nvPicPr>
            <xdr:cNvPr id="3" name="Рисунок 2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0143" b="22360"/>
            <a:stretch/>
          </xdr:blipFill>
          <xdr:spPr>
            <a:xfrm>
              <a:off x="3935589" y="8505825"/>
              <a:ext cx="1063436" cy="561975"/>
            </a:xfrm>
            <a:prstGeom prst="rect">
              <a:avLst/>
            </a:prstGeom>
          </xdr:spPr>
        </xdr:pic>
        <xdr:pic>
          <xdr:nvPicPr>
            <xdr:cNvPr id="4" name="Рисунок 3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2071" b="11868"/>
            <a:stretch/>
          </xdr:blipFill>
          <xdr:spPr>
            <a:xfrm>
              <a:off x="4079521" y="7724774"/>
              <a:ext cx="885637" cy="619125"/>
            </a:xfrm>
            <a:prstGeom prst="rect">
              <a:avLst/>
            </a:prstGeom>
          </xdr:spPr>
        </xdr:pic>
        <xdr:pic>
          <xdr:nvPicPr>
            <xdr:cNvPr id="5" name="Рисунок 4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0428" b="12393"/>
            <a:stretch/>
          </xdr:blipFill>
          <xdr:spPr>
            <a:xfrm>
              <a:off x="4096690" y="6991350"/>
              <a:ext cx="859375" cy="609600"/>
            </a:xfrm>
            <a:prstGeom prst="rect">
              <a:avLst/>
            </a:prstGeom>
          </xdr:spPr>
        </xdr:pic>
        <xdr:pic>
          <xdr:nvPicPr>
            <xdr:cNvPr id="10" name="Рисунок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1713" b="13243"/>
            <a:stretch/>
          </xdr:blipFill>
          <xdr:spPr>
            <a:xfrm>
              <a:off x="4036600" y="6226055"/>
              <a:ext cx="954499" cy="658338"/>
            </a:xfrm>
            <a:prstGeom prst="rect">
              <a:avLst/>
            </a:prstGeom>
          </xdr:spPr>
        </xdr:pic>
        <xdr:pic>
          <xdr:nvPicPr>
            <xdr:cNvPr id="11" name="Рисунок 10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6395"/>
            <a:stretch/>
          </xdr:blipFill>
          <xdr:spPr>
            <a:xfrm>
              <a:off x="4127147" y="5498683"/>
              <a:ext cx="778228" cy="669526"/>
            </a:xfrm>
            <a:prstGeom prst="rect">
              <a:avLst/>
            </a:prstGeom>
          </xdr:spPr>
        </xdr:pic>
      </xdr:grpSp>
      <xdr:pic>
        <xdr:nvPicPr>
          <xdr:cNvPr id="18" name="Рисунок 17"/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7545" b="18563"/>
          <a:stretch/>
        </xdr:blipFill>
        <xdr:spPr>
          <a:xfrm>
            <a:off x="3952875" y="9258300"/>
            <a:ext cx="1060449" cy="5715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247650</xdr:colOff>
      <xdr:row>6</xdr:row>
      <xdr:rowOff>9524</xdr:rowOff>
    </xdr:from>
    <xdr:to>
      <xdr:col>3</xdr:col>
      <xdr:colOff>1943100</xdr:colOff>
      <xdr:row>10</xdr:row>
      <xdr:rowOff>704850</xdr:rowOff>
    </xdr:to>
    <xdr:grpSp>
      <xdr:nvGrpSpPr>
        <xdr:cNvPr id="22" name="Группа 21"/>
        <xdr:cNvGrpSpPr/>
      </xdr:nvGrpSpPr>
      <xdr:grpSpPr>
        <a:xfrm>
          <a:off x="4086225" y="3609974"/>
          <a:ext cx="1647825" cy="3629026"/>
          <a:chOff x="4029075" y="3609974"/>
          <a:chExt cx="1695450" cy="3629026"/>
        </a:xfrm>
      </xdr:grpSpPr>
      <xdr:pic>
        <xdr:nvPicPr>
          <xdr:cNvPr id="8" name="Рисунок 7"/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148" b="5831"/>
          <a:stretch/>
        </xdr:blipFill>
        <xdr:spPr>
          <a:xfrm>
            <a:off x="4315766" y="3609974"/>
            <a:ext cx="835951" cy="676275"/>
          </a:xfrm>
          <a:prstGeom prst="rect">
            <a:avLst/>
          </a:prstGeom>
        </xdr:spPr>
      </xdr:pic>
      <xdr:pic>
        <xdr:nvPicPr>
          <xdr:cNvPr id="9" name="Рисунок 8"/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0490" b="8847"/>
          <a:stretch/>
        </xdr:blipFill>
        <xdr:spPr>
          <a:xfrm>
            <a:off x="4143375" y="4371974"/>
            <a:ext cx="1457325" cy="663049"/>
          </a:xfrm>
          <a:prstGeom prst="rect">
            <a:avLst/>
          </a:prstGeom>
        </xdr:spPr>
      </xdr:pic>
      <xdr:pic>
        <xdr:nvPicPr>
          <xdr:cNvPr id="19" name="Рисунок 18"/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399" b="23143"/>
          <a:stretch/>
        </xdr:blipFill>
        <xdr:spPr>
          <a:xfrm>
            <a:off x="4054476" y="5124450"/>
            <a:ext cx="1559800" cy="648782"/>
          </a:xfrm>
          <a:prstGeom prst="rect">
            <a:avLst/>
          </a:prstGeom>
        </xdr:spPr>
      </xdr:pic>
      <xdr:pic>
        <xdr:nvPicPr>
          <xdr:cNvPr id="20" name="Рисунок 19"/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9033" b="16129"/>
          <a:stretch/>
        </xdr:blipFill>
        <xdr:spPr>
          <a:xfrm>
            <a:off x="4076700" y="6561265"/>
            <a:ext cx="1647825" cy="677735"/>
          </a:xfrm>
          <a:prstGeom prst="rect">
            <a:avLst/>
          </a:prstGeom>
        </xdr:spPr>
      </xdr:pic>
      <xdr:pic>
        <xdr:nvPicPr>
          <xdr:cNvPr id="21" name="Рисунок 20"/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001" b="5999"/>
          <a:stretch/>
        </xdr:blipFill>
        <xdr:spPr>
          <a:xfrm>
            <a:off x="4029075" y="5824729"/>
            <a:ext cx="588384" cy="690371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542925</xdr:colOff>
      <xdr:row>2</xdr:row>
      <xdr:rowOff>19050</xdr:rowOff>
    </xdr:from>
    <xdr:to>
      <xdr:col>3</xdr:col>
      <xdr:colOff>1485900</xdr:colOff>
      <xdr:row>4</xdr:row>
      <xdr:rowOff>676274</xdr:rowOff>
    </xdr:to>
    <xdr:grpSp>
      <xdr:nvGrpSpPr>
        <xdr:cNvPr id="24" name="Группа 23"/>
        <xdr:cNvGrpSpPr/>
      </xdr:nvGrpSpPr>
      <xdr:grpSpPr>
        <a:xfrm>
          <a:off x="4381500" y="685800"/>
          <a:ext cx="942975" cy="2124074"/>
          <a:chOff x="4381500" y="685800"/>
          <a:chExt cx="942975" cy="2124074"/>
        </a:xfrm>
      </xdr:grpSpPr>
      <xdr:pic>
        <xdr:nvPicPr>
          <xdr:cNvPr id="6" name="Рисунок 5"/>
          <xdr:cNvPicPr>
            <a:picLocks noChangeAspect="1"/>
          </xdr:cNvPicPr>
        </xdr:nvPicPr>
        <xdr:blipFill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139" b="9116"/>
          <a:stretch/>
        </xdr:blipFill>
        <xdr:spPr>
          <a:xfrm>
            <a:off x="4420541" y="1438276"/>
            <a:ext cx="851671" cy="647700"/>
          </a:xfrm>
          <a:prstGeom prst="rect">
            <a:avLst/>
          </a:prstGeom>
        </xdr:spPr>
      </xdr:pic>
      <xdr:pic>
        <xdr:nvPicPr>
          <xdr:cNvPr id="7" name="Рисунок 6"/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64" b="7334"/>
          <a:stretch/>
        </xdr:blipFill>
        <xdr:spPr>
          <a:xfrm>
            <a:off x="4381500" y="2162175"/>
            <a:ext cx="835929" cy="647699"/>
          </a:xfrm>
          <a:prstGeom prst="rect">
            <a:avLst/>
          </a:prstGeom>
        </xdr:spPr>
      </xdr:pic>
      <xdr:pic>
        <xdr:nvPicPr>
          <xdr:cNvPr id="23" name="Рисунок 22"/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2400" b="15199"/>
          <a:stretch/>
        </xdr:blipFill>
        <xdr:spPr>
          <a:xfrm>
            <a:off x="4410075" y="685800"/>
            <a:ext cx="914400" cy="662026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793742</xdr:colOff>
      <xdr:row>18</xdr:row>
      <xdr:rowOff>52915</xdr:rowOff>
    </xdr:from>
    <xdr:to>
      <xdr:col>3</xdr:col>
      <xdr:colOff>1407577</xdr:colOff>
      <xdr:row>18</xdr:row>
      <xdr:rowOff>666750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909" y="11345332"/>
          <a:ext cx="613835" cy="613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52854</xdr:colOff>
      <xdr:row>11</xdr:row>
      <xdr:rowOff>47553</xdr:rowOff>
    </xdr:from>
    <xdr:to>
      <xdr:col>3</xdr:col>
      <xdr:colOff>1266825</xdr:colOff>
      <xdr:row>16</xdr:row>
      <xdr:rowOff>698021</xdr:rowOff>
    </xdr:to>
    <xdr:grpSp>
      <xdr:nvGrpSpPr>
        <xdr:cNvPr id="13" name="Группа 12"/>
        <xdr:cNvGrpSpPr/>
      </xdr:nvGrpSpPr>
      <xdr:grpSpPr>
        <a:xfrm>
          <a:off x="3881904" y="6781728"/>
          <a:ext cx="1213971" cy="4317593"/>
          <a:chOff x="3873437" y="4566636"/>
          <a:chExt cx="1213971" cy="4301718"/>
        </a:xfrm>
      </xdr:grpSpPr>
      <xdr:pic>
        <xdr:nvPicPr>
          <xdr:cNvPr id="2" name="Рисунок 1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9009" b="11801"/>
          <a:stretch/>
        </xdr:blipFill>
        <xdr:spPr>
          <a:xfrm>
            <a:off x="4011085" y="5273425"/>
            <a:ext cx="1000124" cy="689548"/>
          </a:xfrm>
          <a:prstGeom prst="rect">
            <a:avLst/>
          </a:prstGeom>
        </xdr:spPr>
      </xdr:pic>
      <xdr:pic>
        <xdr:nvPicPr>
          <xdr:cNvPr id="4" name="Рисунок 3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1710" b="12030"/>
          <a:stretch/>
        </xdr:blipFill>
        <xdr:spPr>
          <a:xfrm>
            <a:off x="3873437" y="7461550"/>
            <a:ext cx="1213971" cy="680566"/>
          </a:xfrm>
          <a:prstGeom prst="rect">
            <a:avLst/>
          </a:prstGeom>
        </xdr:spPr>
      </xdr:pic>
      <xdr:pic>
        <xdr:nvPicPr>
          <xdr:cNvPr id="5" name="Рисунок 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63458" y="4566636"/>
            <a:ext cx="990600" cy="658560"/>
          </a:xfrm>
          <a:prstGeom prst="rect">
            <a:avLst/>
          </a:prstGeom>
        </xdr:spPr>
      </xdr:pic>
      <xdr:pic>
        <xdr:nvPicPr>
          <xdr:cNvPr id="6" name="Рисунок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3603" b="16732"/>
          <a:stretch/>
        </xdr:blipFill>
        <xdr:spPr>
          <a:xfrm>
            <a:off x="3915833" y="6009384"/>
            <a:ext cx="1133475" cy="673886"/>
          </a:xfrm>
          <a:prstGeom prst="rect">
            <a:avLst/>
          </a:prstGeom>
        </xdr:spPr>
      </xdr:pic>
      <xdr:pic>
        <xdr:nvPicPr>
          <xdr:cNvPr id="12" name="Рисунок 11"/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167" b="2723"/>
          <a:stretch/>
        </xdr:blipFill>
        <xdr:spPr>
          <a:xfrm>
            <a:off x="4275652" y="8202082"/>
            <a:ext cx="561157" cy="666272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84667</xdr:colOff>
      <xdr:row>18</xdr:row>
      <xdr:rowOff>48808</xdr:rowOff>
    </xdr:from>
    <xdr:to>
      <xdr:col>3</xdr:col>
      <xdr:colOff>1195917</xdr:colOff>
      <xdr:row>18</xdr:row>
      <xdr:rowOff>689411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36" b="4685"/>
        <a:stretch/>
      </xdr:blipFill>
      <xdr:spPr>
        <a:xfrm>
          <a:off x="3913717" y="11383558"/>
          <a:ext cx="1111250" cy="640603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</xdr:row>
      <xdr:rowOff>29227</xdr:rowOff>
    </xdr:from>
    <xdr:to>
      <xdr:col>3</xdr:col>
      <xdr:colOff>1219200</xdr:colOff>
      <xdr:row>8</xdr:row>
      <xdr:rowOff>689334</xdr:rowOff>
    </xdr:to>
    <xdr:grpSp>
      <xdr:nvGrpSpPr>
        <xdr:cNvPr id="18" name="Группа 17"/>
        <xdr:cNvGrpSpPr/>
      </xdr:nvGrpSpPr>
      <xdr:grpSpPr>
        <a:xfrm>
          <a:off x="3876675" y="695977"/>
          <a:ext cx="1171575" cy="5060657"/>
          <a:chOff x="3868208" y="695977"/>
          <a:chExt cx="1171575" cy="5041607"/>
        </a:xfrm>
      </xdr:grpSpPr>
      <xdr:pic>
        <xdr:nvPicPr>
          <xdr:cNvPr id="7" name="Рисунок 6"/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8359" b="3846"/>
          <a:stretch/>
        </xdr:blipFill>
        <xdr:spPr>
          <a:xfrm>
            <a:off x="3877733" y="695977"/>
            <a:ext cx="1152525" cy="663894"/>
          </a:xfrm>
          <a:prstGeom prst="rect">
            <a:avLst/>
          </a:prstGeom>
        </xdr:spPr>
      </xdr:pic>
      <xdr:pic>
        <xdr:nvPicPr>
          <xdr:cNvPr id="8" name="Рисунок 7"/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8359" b="3846"/>
          <a:stretch/>
        </xdr:blipFill>
        <xdr:spPr>
          <a:xfrm>
            <a:off x="3868208" y="1425279"/>
            <a:ext cx="1171575" cy="674867"/>
          </a:xfrm>
          <a:prstGeom prst="rect">
            <a:avLst/>
          </a:prstGeom>
        </xdr:spPr>
      </xdr:pic>
      <xdr:pic>
        <xdr:nvPicPr>
          <xdr:cNvPr id="9" name="Рисунок 8"/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0687" b="4869"/>
          <a:stretch/>
        </xdr:blipFill>
        <xdr:spPr>
          <a:xfrm>
            <a:off x="3925358" y="2166819"/>
            <a:ext cx="1040523" cy="668332"/>
          </a:xfrm>
          <a:prstGeom prst="rect">
            <a:avLst/>
          </a:prstGeom>
        </xdr:spPr>
      </xdr:pic>
      <xdr:pic>
        <xdr:nvPicPr>
          <xdr:cNvPr id="10" name="Рисунок 9"/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0687" b="4869"/>
          <a:stretch/>
        </xdr:blipFill>
        <xdr:spPr>
          <a:xfrm>
            <a:off x="3972983" y="2897818"/>
            <a:ext cx="1040523" cy="668332"/>
          </a:xfrm>
          <a:prstGeom prst="rect">
            <a:avLst/>
          </a:prstGeom>
        </xdr:spPr>
      </xdr:pic>
      <xdr:pic>
        <xdr:nvPicPr>
          <xdr:cNvPr id="15" name="Рисунок 14"/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619" t="18781" r="29188" b="19665"/>
          <a:stretch/>
        </xdr:blipFill>
        <xdr:spPr>
          <a:xfrm>
            <a:off x="4138073" y="3619499"/>
            <a:ext cx="698500" cy="681913"/>
          </a:xfrm>
          <a:prstGeom prst="rect">
            <a:avLst/>
          </a:prstGeom>
        </xdr:spPr>
      </xdr:pic>
      <xdr:pic>
        <xdr:nvPicPr>
          <xdr:cNvPr id="16" name="Рисунок 15"/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409" t="13730" r="28872" b="17620"/>
          <a:stretch/>
        </xdr:blipFill>
        <xdr:spPr>
          <a:xfrm>
            <a:off x="4180405" y="4360332"/>
            <a:ext cx="592666" cy="637405"/>
          </a:xfrm>
          <a:prstGeom prst="rect">
            <a:avLst/>
          </a:prstGeom>
        </xdr:spPr>
      </xdr:pic>
      <xdr:pic>
        <xdr:nvPicPr>
          <xdr:cNvPr id="17" name="Рисунок 16"/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720" t="4414" r="20088" b="2561"/>
          <a:stretch/>
        </xdr:blipFill>
        <xdr:spPr>
          <a:xfrm>
            <a:off x="4159239" y="5090582"/>
            <a:ext cx="677333" cy="6470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versado.by/sumki-muzhskie/sumki-muzhskie-deloviy/versado-012/" TargetMode="External"/><Relationship Id="rId117" Type="http://schemas.openxmlformats.org/officeDocument/2006/relationships/hyperlink" Target="https://versado.by/sumki-zhenskie/sumki-zhenskie-cherez-plecho/versado-208/" TargetMode="External"/><Relationship Id="rId21" Type="http://schemas.openxmlformats.org/officeDocument/2006/relationships/hyperlink" Target="https://versado.by/sumki-muzhskie/sumki-muzhskie-cherez-plecho/versado-07-2/" TargetMode="External"/><Relationship Id="rId42" Type="http://schemas.openxmlformats.org/officeDocument/2006/relationships/hyperlink" Target="https://versado.by/sumki-muzhskie/sumki-muzhskie-cherez-plecho/versado-b416/" TargetMode="External"/><Relationship Id="rId47" Type="http://schemas.openxmlformats.org/officeDocument/2006/relationships/hyperlink" Target="https://versado.by/sumki-dorozhniy/versado-060/" TargetMode="External"/><Relationship Id="rId63" Type="http://schemas.openxmlformats.org/officeDocument/2006/relationships/hyperlink" Target="https://versado.by/sumki-zhenskie/versado-b443/" TargetMode="External"/><Relationship Id="rId68" Type="http://schemas.openxmlformats.org/officeDocument/2006/relationships/hyperlink" Target="https://versado.by/sumki-zhenskie/sumki-zhenskie-cherez-plecho/versado-199/" TargetMode="External"/><Relationship Id="rId84" Type="http://schemas.openxmlformats.org/officeDocument/2006/relationships/hyperlink" Target="https://versado.by/sumki-dlya-noutbukov/versado-1007/" TargetMode="External"/><Relationship Id="rId89" Type="http://schemas.openxmlformats.org/officeDocument/2006/relationships/hyperlink" Target="https://versado.by/sumki-muzhskie/sumki-muzhskie-deloviy/versado-112/" TargetMode="External"/><Relationship Id="rId112" Type="http://schemas.openxmlformats.org/officeDocument/2006/relationships/hyperlink" Target="https://versado.by/woman/sumka-zhenskaya-versado-b534/" TargetMode="External"/><Relationship Id="rId16" Type="http://schemas.openxmlformats.org/officeDocument/2006/relationships/hyperlink" Target="https://versado.by/sumki-dlya-noutbukov/versado-1006/" TargetMode="External"/><Relationship Id="rId107" Type="http://schemas.openxmlformats.org/officeDocument/2006/relationships/hyperlink" Target="https://versado.by/sumki-zhenskie/versado-b514/" TargetMode="External"/><Relationship Id="rId11" Type="http://schemas.openxmlformats.org/officeDocument/2006/relationships/hyperlink" Target="https://versado.by/sumki-dlya-noutbukov/versado-1004/" TargetMode="External"/><Relationship Id="rId32" Type="http://schemas.openxmlformats.org/officeDocument/2006/relationships/hyperlink" Target="https://versado.by/rukzaki-muzhskie/versado-020/" TargetMode="External"/><Relationship Id="rId37" Type="http://schemas.openxmlformats.org/officeDocument/2006/relationships/hyperlink" Target="https://versado.by/rukzaki-zhenskie/versado-b025/" TargetMode="External"/><Relationship Id="rId53" Type="http://schemas.openxmlformats.org/officeDocument/2006/relationships/hyperlink" Target="https://versado.by/sumki-dorozhniy/versado-205/" TargetMode="External"/><Relationship Id="rId58" Type="http://schemas.openxmlformats.org/officeDocument/2006/relationships/hyperlink" Target="https://versado.by/sumki-zhenskie/sumki-zhenskie-cherez-plecho/versado-101-2/" TargetMode="External"/><Relationship Id="rId74" Type="http://schemas.openxmlformats.org/officeDocument/2006/relationships/hyperlink" Target="https://versado.by/rukzaki-zhenskie/versado-177/" TargetMode="External"/><Relationship Id="rId79" Type="http://schemas.openxmlformats.org/officeDocument/2006/relationships/hyperlink" Target="https://versado.by/rukzaki-zhenskie/versado-234-2/" TargetMode="External"/><Relationship Id="rId102" Type="http://schemas.openxmlformats.org/officeDocument/2006/relationships/hyperlink" Target="https://versado.by/sumki-zhenskie/versado-b500/" TargetMode="External"/><Relationship Id="rId123" Type="http://schemas.openxmlformats.org/officeDocument/2006/relationships/hyperlink" Target="https://versado.by/woman/sumka-zhenskaya-versado-274/" TargetMode="External"/><Relationship Id="rId128" Type="http://schemas.openxmlformats.org/officeDocument/2006/relationships/hyperlink" Target="https://versado.by/sumki-zhenskie/sumki-zhenskie-cherez-plecho/versado-204-1/" TargetMode="External"/><Relationship Id="rId5" Type="http://schemas.openxmlformats.org/officeDocument/2006/relationships/hyperlink" Target="https://versado.by/sumki-muzhskie/versado-1002/" TargetMode="External"/><Relationship Id="rId90" Type="http://schemas.openxmlformats.org/officeDocument/2006/relationships/hyperlink" Target="https://versado.by/sumki-muzhskie/versado-112-1/" TargetMode="External"/><Relationship Id="rId95" Type="http://schemas.openxmlformats.org/officeDocument/2006/relationships/hyperlink" Target="https://versado.by/sumki-zhenskie/versado-254/" TargetMode="External"/><Relationship Id="rId19" Type="http://schemas.openxmlformats.org/officeDocument/2006/relationships/hyperlink" Target="https://versado.by/sumki-muzhskie/sumki-muzhskie-deloviy/versado-024/" TargetMode="External"/><Relationship Id="rId14" Type="http://schemas.openxmlformats.org/officeDocument/2006/relationships/hyperlink" Target="https://versado.by/sumki-dlya-noutbukov/versado-1005/" TargetMode="External"/><Relationship Id="rId22" Type="http://schemas.openxmlformats.org/officeDocument/2006/relationships/hyperlink" Target="https://versado.by/sumki-muzhskie/sumki-muzhskie-deloviy/versado-019/" TargetMode="External"/><Relationship Id="rId27" Type="http://schemas.openxmlformats.org/officeDocument/2006/relationships/hyperlink" Target="https://versado.by/sumki-zhenskie/sumki-zhenskie-deloviy/versado-012-1/" TargetMode="External"/><Relationship Id="rId30" Type="http://schemas.openxmlformats.org/officeDocument/2006/relationships/hyperlink" Target="https://versado.by/biznes-aksessuary/portfeli/versado-b424/" TargetMode="External"/><Relationship Id="rId35" Type="http://schemas.openxmlformats.org/officeDocument/2006/relationships/hyperlink" Target="https://versado.by/rukzaki-muzhskie/versado-096/" TargetMode="External"/><Relationship Id="rId43" Type="http://schemas.openxmlformats.org/officeDocument/2006/relationships/hyperlink" Target="https://versado.by/sumki-muzhskie/sumki-muzhskie-cherez-plecho/versado-113/" TargetMode="External"/><Relationship Id="rId48" Type="http://schemas.openxmlformats.org/officeDocument/2006/relationships/hyperlink" Target="https://versado.by/sumki-dorozhniy/versado-060-1/" TargetMode="External"/><Relationship Id="rId56" Type="http://schemas.openxmlformats.org/officeDocument/2006/relationships/hyperlink" Target="https://versado.by/sumki-zhenskie/sumki-zhenskie-cherez-plecho/versado-101/" TargetMode="External"/><Relationship Id="rId64" Type="http://schemas.openxmlformats.org/officeDocument/2006/relationships/hyperlink" Target="https://versado.by/sumki-zhenskie/sumki-zhenskie-klatchi/versado-195/" TargetMode="External"/><Relationship Id="rId69" Type="http://schemas.openxmlformats.org/officeDocument/2006/relationships/hyperlink" Target="https://versado.by/rukzaki-zhenskie/versado-191/" TargetMode="External"/><Relationship Id="rId77" Type="http://schemas.openxmlformats.org/officeDocument/2006/relationships/hyperlink" Target="https://versado.by/rukzaki-zhenskie/versado-234/" TargetMode="External"/><Relationship Id="rId100" Type="http://schemas.openxmlformats.org/officeDocument/2006/relationships/hyperlink" Target="https://versado.by/sumki-zhenskie/versado-b455/" TargetMode="External"/><Relationship Id="rId105" Type="http://schemas.openxmlformats.org/officeDocument/2006/relationships/hyperlink" Target="https://versado.by/sumki-zhenskie/versado-b505/" TargetMode="External"/><Relationship Id="rId113" Type="http://schemas.openxmlformats.org/officeDocument/2006/relationships/hyperlink" Target="https://versado.by/sumki-zhenskie/sumki-zhenskie-deloviy/versado-210/" TargetMode="External"/><Relationship Id="rId118" Type="http://schemas.openxmlformats.org/officeDocument/2006/relationships/hyperlink" Target="https://versado.by/sumki-zhenskie/sumka-zhenskaya-versado-256/" TargetMode="External"/><Relationship Id="rId126" Type="http://schemas.openxmlformats.org/officeDocument/2006/relationships/hyperlink" Target="https://versado.by/sumki-zhenskie/sumki-zhenskie-cherez-plecho/versado-202/" TargetMode="External"/><Relationship Id="rId8" Type="http://schemas.openxmlformats.org/officeDocument/2006/relationships/hyperlink" Target="https://versado.by/sumki-dlya-noutbukov/versado-1003/" TargetMode="External"/><Relationship Id="rId51" Type="http://schemas.openxmlformats.org/officeDocument/2006/relationships/hyperlink" Target="https://versado.by/sumki-dorozhniy/versado-155/" TargetMode="External"/><Relationship Id="rId72" Type="http://schemas.openxmlformats.org/officeDocument/2006/relationships/hyperlink" Target="https://versado.by/sumki-zhenskie/versado-119/" TargetMode="External"/><Relationship Id="rId80" Type="http://schemas.openxmlformats.org/officeDocument/2006/relationships/hyperlink" Target="https://versado.by/rukzaki-zhenskie/versado-235/" TargetMode="External"/><Relationship Id="rId85" Type="http://schemas.openxmlformats.org/officeDocument/2006/relationships/hyperlink" Target="https://versado.by/sumki-dlya-noutbukov/versado-1007/" TargetMode="External"/><Relationship Id="rId93" Type="http://schemas.openxmlformats.org/officeDocument/2006/relationships/hyperlink" Target="https://versado.by/sumki-muzhskie/sumki-muzhskie-deloviy/versado-111/" TargetMode="External"/><Relationship Id="rId98" Type="http://schemas.openxmlformats.org/officeDocument/2006/relationships/hyperlink" Target="https://versado.by/sumki-zhenskie/versado-b442/" TargetMode="External"/><Relationship Id="rId121" Type="http://schemas.openxmlformats.org/officeDocument/2006/relationships/hyperlink" Target="https://versado.by/woman/sumka-zhenskaya-versado-221/" TargetMode="External"/><Relationship Id="rId3" Type="http://schemas.openxmlformats.org/officeDocument/2006/relationships/hyperlink" Target="https://versado.by/sumki-dlya-noutbukov/versado-1001/" TargetMode="External"/><Relationship Id="rId12" Type="http://schemas.openxmlformats.org/officeDocument/2006/relationships/hyperlink" Target="https://versado.by/sumki-dlya-noutbukov/versado-1004/" TargetMode="External"/><Relationship Id="rId17" Type="http://schemas.openxmlformats.org/officeDocument/2006/relationships/hyperlink" Target="https://versado.by/sumki-dlya-noutbukov/versado-1006/" TargetMode="External"/><Relationship Id="rId25" Type="http://schemas.openxmlformats.org/officeDocument/2006/relationships/hyperlink" Target="https://versado.by/sumki-muzhskie/sumki-muzhskie-deloviy/versado-b438/" TargetMode="External"/><Relationship Id="rId33" Type="http://schemas.openxmlformats.org/officeDocument/2006/relationships/hyperlink" Target="https://versado.by/rukzaki-muzhskie/versado-013/" TargetMode="External"/><Relationship Id="rId38" Type="http://schemas.openxmlformats.org/officeDocument/2006/relationships/hyperlink" Target="https://versado.by/sumki-muzhskie/sumki-muzhskie-deloviy/versado-020-1-13/" TargetMode="External"/><Relationship Id="rId46" Type="http://schemas.openxmlformats.org/officeDocument/2006/relationships/hyperlink" Target="https://versado.by/sumki-muzhskie/sumki-muzhskie-cherez-plecho/versado-061-1/" TargetMode="External"/><Relationship Id="rId59" Type="http://schemas.openxmlformats.org/officeDocument/2006/relationships/hyperlink" Target="https://versado.by/sumki-zhenskie/versado-126-1/" TargetMode="External"/><Relationship Id="rId67" Type="http://schemas.openxmlformats.org/officeDocument/2006/relationships/hyperlink" Target="https://versado.by/sumki-zhenskie/sumki-zhenskie-cherez-plecho/versado-198/" TargetMode="External"/><Relationship Id="rId103" Type="http://schemas.openxmlformats.org/officeDocument/2006/relationships/hyperlink" Target="https://versado.by/sumki-zhenskie/versado-b494" TargetMode="External"/><Relationship Id="rId108" Type="http://schemas.openxmlformats.org/officeDocument/2006/relationships/hyperlink" Target="https://versado.by/sumki-zhenskie/versado-b510/" TargetMode="External"/><Relationship Id="rId116" Type="http://schemas.openxmlformats.org/officeDocument/2006/relationships/hyperlink" Target="https://versado.by/sumki-zhenskie/sumki-zhenskie-deloviy/sumka-zhenskaya-versado-b468/" TargetMode="External"/><Relationship Id="rId124" Type="http://schemas.openxmlformats.org/officeDocument/2006/relationships/hyperlink" Target="https://versado.by/sumki-dlya-noutbukov/versado-1006/" TargetMode="External"/><Relationship Id="rId129" Type="http://schemas.openxmlformats.org/officeDocument/2006/relationships/hyperlink" Target="https://versado.by/sumki-zhenskie/versado-211/" TargetMode="External"/><Relationship Id="rId20" Type="http://schemas.openxmlformats.org/officeDocument/2006/relationships/hyperlink" Target="https://versado.by/sumki-muzhskie/sumki-muzhskie-deloviy/versado-024/" TargetMode="External"/><Relationship Id="rId41" Type="http://schemas.openxmlformats.org/officeDocument/2006/relationships/hyperlink" Target="https://versado.by/sumki-muzhskie/sumki-muzhskie-cherez-plecho/versado-b414/" TargetMode="External"/><Relationship Id="rId54" Type="http://schemas.openxmlformats.org/officeDocument/2006/relationships/hyperlink" Target="https://versado.by/sumki-dorozhniy/versado-b304/" TargetMode="External"/><Relationship Id="rId62" Type="http://schemas.openxmlformats.org/officeDocument/2006/relationships/hyperlink" Target="https://versado.by/sumki-zhenskie/sumki-zhenskie-cherez-plecho/versado-b430/" TargetMode="External"/><Relationship Id="rId70" Type="http://schemas.openxmlformats.org/officeDocument/2006/relationships/hyperlink" Target="https://versado.by/rukzaki-zhenskie/versado-093/" TargetMode="External"/><Relationship Id="rId75" Type="http://schemas.openxmlformats.org/officeDocument/2006/relationships/hyperlink" Target="https://versado.by/rukzaki-zhenskie/versado-189/" TargetMode="External"/><Relationship Id="rId83" Type="http://schemas.openxmlformats.org/officeDocument/2006/relationships/hyperlink" Target="https://versado.by/sumki-zhenskie/sumki-zhenskie-deloviy/versado-021/" TargetMode="External"/><Relationship Id="rId88" Type="http://schemas.openxmlformats.org/officeDocument/2006/relationships/hyperlink" Target="https://versado.by/sumki-zhenskie/sumki-zhenskie-cherez-plecho/versado-085/" TargetMode="External"/><Relationship Id="rId91" Type="http://schemas.openxmlformats.org/officeDocument/2006/relationships/hyperlink" Target="https://versado.by/sumki-zhenskie/versado-185/" TargetMode="External"/><Relationship Id="rId96" Type="http://schemas.openxmlformats.org/officeDocument/2006/relationships/hyperlink" Target="https://versado.by/sumki-muzhskie/sumka-muzhskaya-versado-b462/" TargetMode="External"/><Relationship Id="rId111" Type="http://schemas.openxmlformats.org/officeDocument/2006/relationships/hyperlink" Target="https://versado.by/sumki-zhenskie/versado-b533/" TargetMode="External"/><Relationship Id="rId132" Type="http://schemas.openxmlformats.org/officeDocument/2006/relationships/drawing" Target="../drawings/drawing2.xml"/><Relationship Id="rId1" Type="http://schemas.openxmlformats.org/officeDocument/2006/relationships/hyperlink" Target="https://versado.by/sumki-dlya-noutbukov/versado-1001/" TargetMode="External"/><Relationship Id="rId6" Type="http://schemas.openxmlformats.org/officeDocument/2006/relationships/hyperlink" Target="https://versado.by/sumki-muzhskie/versado-1002/" TargetMode="External"/><Relationship Id="rId15" Type="http://schemas.openxmlformats.org/officeDocument/2006/relationships/hyperlink" Target="https://versado.by/sumki-dlya-noutbukov/versado-1005/" TargetMode="External"/><Relationship Id="rId23" Type="http://schemas.openxmlformats.org/officeDocument/2006/relationships/hyperlink" Target="https://versado.by/sumki-muzhskie/sumki-muzhskie-cherez-plecho/versado-115/" TargetMode="External"/><Relationship Id="rId28" Type="http://schemas.openxmlformats.org/officeDocument/2006/relationships/hyperlink" Target="https://versado.by/biznes-aksessuary/portfeli/versado-167/" TargetMode="External"/><Relationship Id="rId36" Type="http://schemas.openxmlformats.org/officeDocument/2006/relationships/hyperlink" Target="https://versado.by/rukzaki-muzhskie/versado-217/" TargetMode="External"/><Relationship Id="rId49" Type="http://schemas.openxmlformats.org/officeDocument/2006/relationships/hyperlink" Target="https://versado.by/sumki-dorozhniy/versado-105/" TargetMode="External"/><Relationship Id="rId57" Type="http://schemas.openxmlformats.org/officeDocument/2006/relationships/hyperlink" Target="https://versado.by/sumki-zhenskie/versado-101-1/" TargetMode="External"/><Relationship Id="rId106" Type="http://schemas.openxmlformats.org/officeDocument/2006/relationships/hyperlink" Target="https://versado.by/sumki-zhenskie/versado-b513/" TargetMode="External"/><Relationship Id="rId114" Type="http://schemas.openxmlformats.org/officeDocument/2006/relationships/hyperlink" Target="https://versado.by/sumki-zhenskie/versado-214/" TargetMode="External"/><Relationship Id="rId119" Type="http://schemas.openxmlformats.org/officeDocument/2006/relationships/hyperlink" Target="https://versado.by/rukzaki-muzhskie/ryukzak-versado-230/" TargetMode="External"/><Relationship Id="rId127" Type="http://schemas.openxmlformats.org/officeDocument/2006/relationships/hyperlink" Target="https://versado.by/sumki-zhenskie/sumki-zhenskie-cherez-plecho/versado-204/" TargetMode="External"/><Relationship Id="rId10" Type="http://schemas.openxmlformats.org/officeDocument/2006/relationships/hyperlink" Target="https://versado.by/sumki-dlya-noutbukov/versado-1004/" TargetMode="External"/><Relationship Id="rId31" Type="http://schemas.openxmlformats.org/officeDocument/2006/relationships/hyperlink" Target="https://versado.by/biznes-aksessuary/portfeli/versado-181/" TargetMode="External"/><Relationship Id="rId44" Type="http://schemas.openxmlformats.org/officeDocument/2006/relationships/hyperlink" Target="https://versado.by/sumki-zhenskie/sumki-zhenskie-cherez-plecho/versado-207/" TargetMode="External"/><Relationship Id="rId52" Type="http://schemas.openxmlformats.org/officeDocument/2006/relationships/hyperlink" Target="https://versado.by/sumki-dorozhniy/versado-160/" TargetMode="External"/><Relationship Id="rId60" Type="http://schemas.openxmlformats.org/officeDocument/2006/relationships/hyperlink" Target="https://versado.by/sumki-zhenskie/sumki-zhenskie-cherez-plecho/versado-153/" TargetMode="External"/><Relationship Id="rId65" Type="http://schemas.openxmlformats.org/officeDocument/2006/relationships/hyperlink" Target="https://versado.by/sumki-zhenskie/sumki-zhenskie-cherez-plecho/versado-196/" TargetMode="External"/><Relationship Id="rId73" Type="http://schemas.openxmlformats.org/officeDocument/2006/relationships/hyperlink" Target="https://versado.by/rukzaki-zhenskie/versado-170/" TargetMode="External"/><Relationship Id="rId78" Type="http://schemas.openxmlformats.org/officeDocument/2006/relationships/hyperlink" Target="https://versado.by/rukzaki-zhenskie/versado-234-1/" TargetMode="External"/><Relationship Id="rId81" Type="http://schemas.openxmlformats.org/officeDocument/2006/relationships/hyperlink" Target="https://versado.by/sumki-zhenskie/versado-023/" TargetMode="External"/><Relationship Id="rId86" Type="http://schemas.openxmlformats.org/officeDocument/2006/relationships/hyperlink" Target="https://versado.by/sumki-muzhskie/versado-190/" TargetMode="External"/><Relationship Id="rId94" Type="http://schemas.openxmlformats.org/officeDocument/2006/relationships/hyperlink" Target="https://versado.by/sumki-zhenskie/versado-253/" TargetMode="External"/><Relationship Id="rId99" Type="http://schemas.openxmlformats.org/officeDocument/2006/relationships/hyperlink" Target="https://versado.by/sumki-zhenskie/versado-b428/" TargetMode="External"/><Relationship Id="rId101" Type="http://schemas.openxmlformats.org/officeDocument/2006/relationships/hyperlink" Target="https://versado.by/sumki-zhenskie/versado-b467/" TargetMode="External"/><Relationship Id="rId122" Type="http://schemas.openxmlformats.org/officeDocument/2006/relationships/hyperlink" Target="https://versado.by/sumki-zhenskie/sumki-zhenskie-cherez-plecho/sumka-zhenskaya-versado-250/" TargetMode="External"/><Relationship Id="rId130" Type="http://schemas.openxmlformats.org/officeDocument/2006/relationships/hyperlink" Target="https://versado.by/rukzaki-zhenskie/versado-249/" TargetMode="External"/><Relationship Id="rId4" Type="http://schemas.openxmlformats.org/officeDocument/2006/relationships/hyperlink" Target="https://versado.by/sumki-muzhskie/versado-1002/" TargetMode="External"/><Relationship Id="rId9" Type="http://schemas.openxmlformats.org/officeDocument/2006/relationships/hyperlink" Target="https://versado.by/sumki-dlya-noutbukov/versado-1003/" TargetMode="External"/><Relationship Id="rId13" Type="http://schemas.openxmlformats.org/officeDocument/2006/relationships/hyperlink" Target="https://versado.by/sumki-dlya-noutbukov/versado-1005/" TargetMode="External"/><Relationship Id="rId18" Type="http://schemas.openxmlformats.org/officeDocument/2006/relationships/hyperlink" Target="https://versado.by/sumki-muzhskie/sumki-muzhskie-deloviy/versado-024/" TargetMode="External"/><Relationship Id="rId39" Type="http://schemas.openxmlformats.org/officeDocument/2006/relationships/hyperlink" Target="https://versado.by/sumki-muzhskie/sumki-muzhskie-cherez-plecho/versado-021a5kl/" TargetMode="External"/><Relationship Id="rId109" Type="http://schemas.openxmlformats.org/officeDocument/2006/relationships/hyperlink" Target="https://versado.by/sumki-zhenskie/versado-b529/" TargetMode="External"/><Relationship Id="rId34" Type="http://schemas.openxmlformats.org/officeDocument/2006/relationships/hyperlink" Target="https://versado.by/rukzaki-muzhskie/versado-015/" TargetMode="External"/><Relationship Id="rId50" Type="http://schemas.openxmlformats.org/officeDocument/2006/relationships/hyperlink" Target="https://versado.by/sumki-dorozhniy/versado-107/" TargetMode="External"/><Relationship Id="rId55" Type="http://schemas.openxmlformats.org/officeDocument/2006/relationships/hyperlink" Target="https://versado.by/sumki-zhenskie/sumki-zhenskie-deloviy/versado-102/" TargetMode="External"/><Relationship Id="rId76" Type="http://schemas.openxmlformats.org/officeDocument/2006/relationships/hyperlink" Target="https://versado.by/rukzaki-zhenskie/versado-193/" TargetMode="External"/><Relationship Id="rId97" Type="http://schemas.openxmlformats.org/officeDocument/2006/relationships/hyperlink" Target="https://versado.by/rukzaki-zhenskie/versado-b405/" TargetMode="External"/><Relationship Id="rId104" Type="http://schemas.openxmlformats.org/officeDocument/2006/relationships/hyperlink" Target="https://versado.by/sumki-zhenskie/versado-b502/" TargetMode="External"/><Relationship Id="rId120" Type="http://schemas.openxmlformats.org/officeDocument/2006/relationships/hyperlink" Target="https://versado.by/sumki-zhenskie/sumka-zhenskaya-versado-114/" TargetMode="External"/><Relationship Id="rId125" Type="http://schemas.openxmlformats.org/officeDocument/2006/relationships/hyperlink" Target="https://versado.by/sumki-zhenskie/sumki-zhenskie-cherez-plecho/versado-201/" TargetMode="External"/><Relationship Id="rId7" Type="http://schemas.openxmlformats.org/officeDocument/2006/relationships/hyperlink" Target="https://versado.by/sumki-dlya-noutbukov/versado-1003/" TargetMode="External"/><Relationship Id="rId71" Type="http://schemas.openxmlformats.org/officeDocument/2006/relationships/hyperlink" Target="https://versado.by/rukzaki-zhenskie/versado-100/" TargetMode="External"/><Relationship Id="rId92" Type="http://schemas.openxmlformats.org/officeDocument/2006/relationships/hyperlink" Target="https://versado.by/sumki-zhenskie/sumki-zhenskie-deloviy/versado-220/" TargetMode="External"/><Relationship Id="rId2" Type="http://schemas.openxmlformats.org/officeDocument/2006/relationships/hyperlink" Target="https://versado.by/sumki-dlya-noutbukov/versado-1001/" TargetMode="External"/><Relationship Id="rId29" Type="http://schemas.openxmlformats.org/officeDocument/2006/relationships/hyperlink" Target="https://versado.by/biznes-aksessuary/portfeli/versado-178/" TargetMode="External"/><Relationship Id="rId24" Type="http://schemas.openxmlformats.org/officeDocument/2006/relationships/hyperlink" Target="https://versado.by/sumki-muzhskie/sumki-muzhskie-deloviy/versado-120/" TargetMode="External"/><Relationship Id="rId40" Type="http://schemas.openxmlformats.org/officeDocument/2006/relationships/hyperlink" Target="https://versado.by/sumki-muzhskie/sumki-muzhskie-cherez-plecho/versado-b013/" TargetMode="External"/><Relationship Id="rId45" Type="http://schemas.openxmlformats.org/officeDocument/2006/relationships/hyperlink" Target="https://versado.by/sumki-muzhskie/sumki-muzhskie-cherez-plecho/versado-061/" TargetMode="External"/><Relationship Id="rId66" Type="http://schemas.openxmlformats.org/officeDocument/2006/relationships/hyperlink" Target="https://versado.by/sumki-zhenskie/sumki-zhenskie-cherez-plecho/versado-197/" TargetMode="External"/><Relationship Id="rId87" Type="http://schemas.openxmlformats.org/officeDocument/2006/relationships/hyperlink" Target="https://versado.by/sumki-muzhskie/versado-190/" TargetMode="External"/><Relationship Id="rId110" Type="http://schemas.openxmlformats.org/officeDocument/2006/relationships/hyperlink" Target="https://versado.by/sumki-zhenskie/versado-b526/" TargetMode="External"/><Relationship Id="rId115" Type="http://schemas.openxmlformats.org/officeDocument/2006/relationships/hyperlink" Target="https://versado.by/sumki-zhenskie/versado-216/" TargetMode="External"/><Relationship Id="rId131" Type="http://schemas.openxmlformats.org/officeDocument/2006/relationships/printerSettings" Target="../printerSettings/printerSettings2.bin"/><Relationship Id="rId61" Type="http://schemas.openxmlformats.org/officeDocument/2006/relationships/hyperlink" Target="https://versado.by/sumki-zhenskie/sumki-zhenskie-klatchi/versado-b409/" TargetMode="External"/><Relationship Id="rId82" Type="http://schemas.openxmlformats.org/officeDocument/2006/relationships/hyperlink" Target="https://versado.by/sumki-zhenskie/versado-022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versado.by/zazhimy-dlya-deneg/versado-132/" TargetMode="External"/><Relationship Id="rId21" Type="http://schemas.openxmlformats.org/officeDocument/2006/relationships/hyperlink" Target="https://versado.by/zazhimy-dlya-deneg/versado-121/" TargetMode="External"/><Relationship Id="rId42" Type="http://schemas.openxmlformats.org/officeDocument/2006/relationships/hyperlink" Target="https://versado.by/futliary-dlia-kluchey/versado-b001/" TargetMode="External"/><Relationship Id="rId47" Type="http://schemas.openxmlformats.org/officeDocument/2006/relationships/hyperlink" Target="https://versado.by/futliary-dlia-kluchey/versado-029/" TargetMode="External"/><Relationship Id="rId63" Type="http://schemas.openxmlformats.org/officeDocument/2006/relationships/hyperlink" Target="https://versado.by/oblojki-dlia-dokumentov/versado-044-1/" TargetMode="External"/><Relationship Id="rId68" Type="http://schemas.openxmlformats.org/officeDocument/2006/relationships/hyperlink" Target="https://versado.by/oblojki-dlia-dokumentov/versado-044-2/" TargetMode="External"/><Relationship Id="rId84" Type="http://schemas.openxmlformats.org/officeDocument/2006/relationships/hyperlink" Target="https://versado.by/vizitnitsy-kartholdery/versado-068-1/" TargetMode="External"/><Relationship Id="rId89" Type="http://schemas.openxmlformats.org/officeDocument/2006/relationships/hyperlink" Target="https://versado.by/vizitnitsy-kartholdery/versado-078/" TargetMode="External"/><Relationship Id="rId112" Type="http://schemas.openxmlformats.org/officeDocument/2006/relationships/hyperlink" Target="https://versado.by/kosmetichki/versado-151/" TargetMode="External"/><Relationship Id="rId16" Type="http://schemas.openxmlformats.org/officeDocument/2006/relationships/hyperlink" Target="https://versado.by/portmone/versado-200-1/" TargetMode="External"/><Relationship Id="rId107" Type="http://schemas.openxmlformats.org/officeDocument/2006/relationships/hyperlink" Target="http://versado.by/index.php/kozhgalanterea/versado-125-detail" TargetMode="External"/><Relationship Id="rId11" Type="http://schemas.openxmlformats.org/officeDocument/2006/relationships/hyperlink" Target="https://versado.by/portmone/versado-097/" TargetMode="External"/><Relationship Id="rId24" Type="http://schemas.openxmlformats.org/officeDocument/2006/relationships/hyperlink" Target="https://versado.by/zazhimy-dlya-deneg/versado-124/" TargetMode="External"/><Relationship Id="rId32" Type="http://schemas.openxmlformats.org/officeDocument/2006/relationships/hyperlink" Target="https://versado.by/monetnitsy/versado-150/" TargetMode="External"/><Relationship Id="rId37" Type="http://schemas.openxmlformats.org/officeDocument/2006/relationships/hyperlink" Target="https://versado.by/kosmetichki/versado-145/" TargetMode="External"/><Relationship Id="rId40" Type="http://schemas.openxmlformats.org/officeDocument/2006/relationships/hyperlink" Target="https://versado.by/kosmetichki/versado-148/" TargetMode="External"/><Relationship Id="rId45" Type="http://schemas.openxmlformats.org/officeDocument/2006/relationships/hyperlink" Target="https://versado.by/futliary-dlia-kluchey/versado-027/" TargetMode="External"/><Relationship Id="rId53" Type="http://schemas.openxmlformats.org/officeDocument/2006/relationships/hyperlink" Target="https://versado.by/futliary-dlia-kluchey/versado-005/" TargetMode="External"/><Relationship Id="rId58" Type="http://schemas.openxmlformats.org/officeDocument/2006/relationships/hyperlink" Target="https://versado.by/futliary-dlia-kluchey/versado-159/" TargetMode="External"/><Relationship Id="rId66" Type="http://schemas.openxmlformats.org/officeDocument/2006/relationships/hyperlink" Target="https://versado.by/oblojki-dlia-dokumentov/versado-064-1/" TargetMode="External"/><Relationship Id="rId74" Type="http://schemas.openxmlformats.org/officeDocument/2006/relationships/hyperlink" Target="https://versado.by/vizitnitsy-kartholdery/versado-043/" TargetMode="External"/><Relationship Id="rId79" Type="http://schemas.openxmlformats.org/officeDocument/2006/relationships/hyperlink" Target="https://versado.by/vizitnitsy-kartholdery/versado-069/" TargetMode="External"/><Relationship Id="rId87" Type="http://schemas.openxmlformats.org/officeDocument/2006/relationships/hyperlink" Target="https://versado.by/vizitnitsy-kartholdery/versado-072-1/" TargetMode="External"/><Relationship Id="rId102" Type="http://schemas.openxmlformats.org/officeDocument/2006/relationships/hyperlink" Target="https://versado.by/vizitnitsy-kartholdery/versado-081/" TargetMode="External"/><Relationship Id="rId110" Type="http://schemas.openxmlformats.org/officeDocument/2006/relationships/hyperlink" Target="https://versado.by/futliary-dlia-kluchey/futlyar-dlya-klyuchey-versado-b449/" TargetMode="External"/><Relationship Id="rId115" Type="http://schemas.openxmlformats.org/officeDocument/2006/relationships/drawing" Target="../drawings/drawing3.xml"/><Relationship Id="rId5" Type="http://schemas.openxmlformats.org/officeDocument/2006/relationships/hyperlink" Target="https://versado.by/portmone/versado-031/" TargetMode="External"/><Relationship Id="rId61" Type="http://schemas.openxmlformats.org/officeDocument/2006/relationships/hyperlink" Target="https://versado.by/oblojki-dlia-dokumentov/versado-067-3/" TargetMode="External"/><Relationship Id="rId82" Type="http://schemas.openxmlformats.org/officeDocument/2006/relationships/hyperlink" Target="https://versado.by/vizitnitsy-kartholdery/versado-073/" TargetMode="External"/><Relationship Id="rId90" Type="http://schemas.openxmlformats.org/officeDocument/2006/relationships/hyperlink" Target="https://versado.by/vizitnitsy-kartholdery/versado-079/" TargetMode="External"/><Relationship Id="rId95" Type="http://schemas.openxmlformats.org/officeDocument/2006/relationships/hyperlink" Target="https://versado.by/vizitnitsy-kartholdery/versado-084/" TargetMode="External"/><Relationship Id="rId19" Type="http://schemas.openxmlformats.org/officeDocument/2006/relationships/hyperlink" Target="https://versado.by/portmone/versado-301/" TargetMode="External"/><Relationship Id="rId14" Type="http://schemas.openxmlformats.org/officeDocument/2006/relationships/hyperlink" Target="https://versado.by/portmone/versado-172/" TargetMode="External"/><Relationship Id="rId22" Type="http://schemas.openxmlformats.org/officeDocument/2006/relationships/hyperlink" Target="https://versado.by/zazhimy-dlya-deneg/versado-122/" TargetMode="External"/><Relationship Id="rId27" Type="http://schemas.openxmlformats.org/officeDocument/2006/relationships/hyperlink" Target="https://versado.by/zazhimy-dlya-deneg/versado-133/" TargetMode="External"/><Relationship Id="rId30" Type="http://schemas.openxmlformats.org/officeDocument/2006/relationships/hyperlink" Target="https://versado.by/monetnitsy/versado-001/" TargetMode="External"/><Relationship Id="rId35" Type="http://schemas.openxmlformats.org/officeDocument/2006/relationships/hyperlink" Target="https://versado.by/monetnitsy/versado-186/" TargetMode="External"/><Relationship Id="rId43" Type="http://schemas.openxmlformats.org/officeDocument/2006/relationships/hyperlink" Target="https://versado.by/futliary-dlia-kluchey/versado-b005/" TargetMode="External"/><Relationship Id="rId48" Type="http://schemas.openxmlformats.org/officeDocument/2006/relationships/hyperlink" Target="https://versado.by/futliary-dlia-kluchey/versado-047/" TargetMode="External"/><Relationship Id="rId56" Type="http://schemas.openxmlformats.org/officeDocument/2006/relationships/hyperlink" Target="https://versado.by/futliary-dlia-kluchey/versado-042/" TargetMode="External"/><Relationship Id="rId64" Type="http://schemas.openxmlformats.org/officeDocument/2006/relationships/hyperlink" Target="https://versado.by/oblojki-dlia-dokumentov/versado-045-1/" TargetMode="External"/><Relationship Id="rId69" Type="http://schemas.openxmlformats.org/officeDocument/2006/relationships/hyperlink" Target="https://versado.by/oblojki-dlia-dokumentov/versado-045-2/" TargetMode="External"/><Relationship Id="rId77" Type="http://schemas.openxmlformats.org/officeDocument/2006/relationships/hyperlink" Target="https://versado.by/vizitnitsy-kartholdery/versado-062/" TargetMode="External"/><Relationship Id="rId100" Type="http://schemas.openxmlformats.org/officeDocument/2006/relationships/hyperlink" Target="https://versado.by/oblojki-dlia-dokumentov/versado-104-1/" TargetMode="External"/><Relationship Id="rId105" Type="http://schemas.openxmlformats.org/officeDocument/2006/relationships/hyperlink" Target="https://versado.by/kosmetichki/versado-b434/" TargetMode="External"/><Relationship Id="rId113" Type="http://schemas.openxmlformats.org/officeDocument/2006/relationships/hyperlink" Target="http://versado.by/futliary-dlia-kluchey/futlyar-dlya-vizitok-versado-002/" TargetMode="External"/><Relationship Id="rId8" Type="http://schemas.openxmlformats.org/officeDocument/2006/relationships/hyperlink" Target="https://versado.by/portmone/versado-034/" TargetMode="External"/><Relationship Id="rId51" Type="http://schemas.openxmlformats.org/officeDocument/2006/relationships/hyperlink" Target="https://versado.by/futliary-dlia-kluchey/versado-127/" TargetMode="External"/><Relationship Id="rId72" Type="http://schemas.openxmlformats.org/officeDocument/2006/relationships/hyperlink" Target="https://versado.by/oblojki-dlia-dokumentov/versado-066-2/" TargetMode="External"/><Relationship Id="rId80" Type="http://schemas.openxmlformats.org/officeDocument/2006/relationships/hyperlink" Target="https://versado.by/vizitnitsy-kartholdery/versado-071/" TargetMode="External"/><Relationship Id="rId85" Type="http://schemas.openxmlformats.org/officeDocument/2006/relationships/hyperlink" Target="https://versado.by/vizitnitsy-kartholdery/versado-069-1/" TargetMode="External"/><Relationship Id="rId93" Type="http://schemas.openxmlformats.org/officeDocument/2006/relationships/hyperlink" Target="https://versado.by/vizitnitsy-kartholdery/versado-079-1/" TargetMode="External"/><Relationship Id="rId98" Type="http://schemas.openxmlformats.org/officeDocument/2006/relationships/hyperlink" Target="https://versado.by/zazhimy-dlya-deneg/versado-121-1/" TargetMode="External"/><Relationship Id="rId3" Type="http://schemas.openxmlformats.org/officeDocument/2006/relationships/hyperlink" Target="https://versado.by/portmone/versado-039/" TargetMode="External"/><Relationship Id="rId12" Type="http://schemas.openxmlformats.org/officeDocument/2006/relationships/hyperlink" Target="https://versado.by/portmone/versado-098/" TargetMode="External"/><Relationship Id="rId17" Type="http://schemas.openxmlformats.org/officeDocument/2006/relationships/hyperlink" Target="https://versado.by/portmone/versado-300/" TargetMode="External"/><Relationship Id="rId25" Type="http://schemas.openxmlformats.org/officeDocument/2006/relationships/hyperlink" Target="https://versado.by/zazhimy-dlya-deneg/versado-131/" TargetMode="External"/><Relationship Id="rId33" Type="http://schemas.openxmlformats.org/officeDocument/2006/relationships/hyperlink" Target="https://versado.by/monetnitsy/versado-156/" TargetMode="External"/><Relationship Id="rId38" Type="http://schemas.openxmlformats.org/officeDocument/2006/relationships/hyperlink" Target="https://versado.by/kosmetichki/versado-146/" TargetMode="External"/><Relationship Id="rId46" Type="http://schemas.openxmlformats.org/officeDocument/2006/relationships/hyperlink" Target="https://versado.by/futliary-dlia-kluchey/versado-028/" TargetMode="External"/><Relationship Id="rId59" Type="http://schemas.openxmlformats.org/officeDocument/2006/relationships/hyperlink" Target="https://versado.by/oblojki-dlia-dokumentov/versado-065/" TargetMode="External"/><Relationship Id="rId67" Type="http://schemas.openxmlformats.org/officeDocument/2006/relationships/hyperlink" Target="https://versado.by/oblojki-dlia-dokumentov/versado-066-1/" TargetMode="External"/><Relationship Id="rId103" Type="http://schemas.openxmlformats.org/officeDocument/2006/relationships/hyperlink" Target="https://versado.by/vizitnitsy-kartholdery/versado-082/" TargetMode="External"/><Relationship Id="rId108" Type="http://schemas.openxmlformats.org/officeDocument/2006/relationships/hyperlink" Target="https://versado.by/vizitnitsy-kartholdery/versado-040/" TargetMode="External"/><Relationship Id="rId20" Type="http://schemas.openxmlformats.org/officeDocument/2006/relationships/hyperlink" Target="https://versado.by/portmone/versado-b307/" TargetMode="External"/><Relationship Id="rId41" Type="http://schemas.openxmlformats.org/officeDocument/2006/relationships/hyperlink" Target="https://versado.by/kosmetichki/versado-149/" TargetMode="External"/><Relationship Id="rId54" Type="http://schemas.openxmlformats.org/officeDocument/2006/relationships/hyperlink" Target="https://versado.by/futliary-dlia-kluchey/versado-006/" TargetMode="External"/><Relationship Id="rId62" Type="http://schemas.openxmlformats.org/officeDocument/2006/relationships/hyperlink" Target="https://versado.by/oblojki-dlia-dokumentov/versado-070/" TargetMode="External"/><Relationship Id="rId70" Type="http://schemas.openxmlformats.org/officeDocument/2006/relationships/hyperlink" Target="https://versado.by/oblojki-dlia-dokumentov/versado-063-2/" TargetMode="External"/><Relationship Id="rId75" Type="http://schemas.openxmlformats.org/officeDocument/2006/relationships/hyperlink" Target="https://versado.by/vizitnitsy-kartholdery/versado-051/" TargetMode="External"/><Relationship Id="rId83" Type="http://schemas.openxmlformats.org/officeDocument/2006/relationships/hyperlink" Target="https://versado.by/vizitnitsy-kartholdery/versado-062-1/" TargetMode="External"/><Relationship Id="rId88" Type="http://schemas.openxmlformats.org/officeDocument/2006/relationships/hyperlink" Target="https://versado.by/vizitnitsy-kartholdery/versado-073-1/" TargetMode="External"/><Relationship Id="rId91" Type="http://schemas.openxmlformats.org/officeDocument/2006/relationships/hyperlink" Target="https://versado.by/vizitnitsy-kartholdery/versado-080/" TargetMode="External"/><Relationship Id="rId96" Type="http://schemas.openxmlformats.org/officeDocument/2006/relationships/hyperlink" Target="https://versado.by/portmone/versado-034-1/" TargetMode="External"/><Relationship Id="rId111" Type="http://schemas.openxmlformats.org/officeDocument/2006/relationships/hyperlink" Target="https://versado.by/portmone/versado-b306/" TargetMode="External"/><Relationship Id="rId1" Type="http://schemas.openxmlformats.org/officeDocument/2006/relationships/hyperlink" Target="https://versado.by/portmone/versado-037/" TargetMode="External"/><Relationship Id="rId6" Type="http://schemas.openxmlformats.org/officeDocument/2006/relationships/hyperlink" Target="https://versado.by/portmone/versado-032/" TargetMode="External"/><Relationship Id="rId15" Type="http://schemas.openxmlformats.org/officeDocument/2006/relationships/hyperlink" Target="https://versado.by/portmone/versado-200/" TargetMode="External"/><Relationship Id="rId23" Type="http://schemas.openxmlformats.org/officeDocument/2006/relationships/hyperlink" Target="https://versado.by/zazhimy-dlya-deneg/versado-123/" TargetMode="External"/><Relationship Id="rId28" Type="http://schemas.openxmlformats.org/officeDocument/2006/relationships/hyperlink" Target="https://versado.by/zazhimy-dlya-deneg/versado-134/" TargetMode="External"/><Relationship Id="rId36" Type="http://schemas.openxmlformats.org/officeDocument/2006/relationships/hyperlink" Target="https://versado.by/kosmetichki/versado-144/" TargetMode="External"/><Relationship Id="rId49" Type="http://schemas.openxmlformats.org/officeDocument/2006/relationships/hyperlink" Target="https://versado.by/futliary-dlia-kluchey/versado-048/" TargetMode="External"/><Relationship Id="rId57" Type="http://schemas.openxmlformats.org/officeDocument/2006/relationships/hyperlink" Target="https://versado.by/futliary-dlia-kluchey/versado-095/" TargetMode="External"/><Relationship Id="rId106" Type="http://schemas.openxmlformats.org/officeDocument/2006/relationships/hyperlink" Target="https://versado.by/portmone/versado-176/" TargetMode="External"/><Relationship Id="rId114" Type="http://schemas.openxmlformats.org/officeDocument/2006/relationships/printerSettings" Target="../printerSettings/printerSettings3.bin"/><Relationship Id="rId10" Type="http://schemas.openxmlformats.org/officeDocument/2006/relationships/hyperlink" Target="https://versado.by/portmone/versado-036/" TargetMode="External"/><Relationship Id="rId31" Type="http://schemas.openxmlformats.org/officeDocument/2006/relationships/hyperlink" Target="https://versado.by/monetnitsy/versado-137/" TargetMode="External"/><Relationship Id="rId44" Type="http://schemas.openxmlformats.org/officeDocument/2006/relationships/hyperlink" Target="https://versado.by/futliary-dlia-kluchey/versado-026/" TargetMode="External"/><Relationship Id="rId52" Type="http://schemas.openxmlformats.org/officeDocument/2006/relationships/hyperlink" Target="https://versado.by/futliary-dlia-kluchey/versado-129/" TargetMode="External"/><Relationship Id="rId60" Type="http://schemas.openxmlformats.org/officeDocument/2006/relationships/hyperlink" Target="https://versado.by/oblojki-dlia-dokumentov/versado-067/" TargetMode="External"/><Relationship Id="rId65" Type="http://schemas.openxmlformats.org/officeDocument/2006/relationships/hyperlink" Target="https://versado.by/oblojki-dlia-dokumentov/versado-063-1/" TargetMode="External"/><Relationship Id="rId73" Type="http://schemas.openxmlformats.org/officeDocument/2006/relationships/hyperlink" Target="https://versado.by/vizitnitsy-kartholdery/versado-b010/" TargetMode="External"/><Relationship Id="rId78" Type="http://schemas.openxmlformats.org/officeDocument/2006/relationships/hyperlink" Target="https://versado.by/vizitnitsy-kartholdery/versado-068/" TargetMode="External"/><Relationship Id="rId81" Type="http://schemas.openxmlformats.org/officeDocument/2006/relationships/hyperlink" Target="https://versado.by/vizitnitsy-kartholdery/versado-072/" TargetMode="External"/><Relationship Id="rId86" Type="http://schemas.openxmlformats.org/officeDocument/2006/relationships/hyperlink" Target="https://versado.by/vizitnitsy-kartholdery/versado-071-1/" TargetMode="External"/><Relationship Id="rId94" Type="http://schemas.openxmlformats.org/officeDocument/2006/relationships/hyperlink" Target="https://versado.by/vizitnitsy-kartholdery/versado-080-1/" TargetMode="External"/><Relationship Id="rId99" Type="http://schemas.openxmlformats.org/officeDocument/2006/relationships/hyperlink" Target="https://versado.by/futliary-dlia-kluchey/versado-026-1/" TargetMode="External"/><Relationship Id="rId101" Type="http://schemas.openxmlformats.org/officeDocument/2006/relationships/hyperlink" Target="https://versado.by/oblojki-dlia-dokumentov/versado-104-2/" TargetMode="External"/><Relationship Id="rId4" Type="http://schemas.openxmlformats.org/officeDocument/2006/relationships/hyperlink" Target="https://versado.by/portmone/versado-110/" TargetMode="External"/><Relationship Id="rId9" Type="http://schemas.openxmlformats.org/officeDocument/2006/relationships/hyperlink" Target="https://versado.by/portmone/versado-035/" TargetMode="External"/><Relationship Id="rId13" Type="http://schemas.openxmlformats.org/officeDocument/2006/relationships/hyperlink" Target="https://versado.by/portmone/versado-171/" TargetMode="External"/><Relationship Id="rId18" Type="http://schemas.openxmlformats.org/officeDocument/2006/relationships/hyperlink" Target="https://versado.by/portmone/versado-300-1/" TargetMode="External"/><Relationship Id="rId39" Type="http://schemas.openxmlformats.org/officeDocument/2006/relationships/hyperlink" Target="https://versado.by/kosmetichki/versado-147/" TargetMode="External"/><Relationship Id="rId109" Type="http://schemas.openxmlformats.org/officeDocument/2006/relationships/hyperlink" Target="https://versado.by/monetnitsy/versado-156-2/" TargetMode="External"/><Relationship Id="rId34" Type="http://schemas.openxmlformats.org/officeDocument/2006/relationships/hyperlink" Target="https://versado.by/monetnitsy/versado-157/" TargetMode="External"/><Relationship Id="rId50" Type="http://schemas.openxmlformats.org/officeDocument/2006/relationships/hyperlink" Target="https://versado.by/futliary-dlia-kluchey/versado-049/" TargetMode="External"/><Relationship Id="rId55" Type="http://schemas.openxmlformats.org/officeDocument/2006/relationships/hyperlink" Target="https://versado.by/futliary-dlia-kluchey/versado-018/" TargetMode="External"/><Relationship Id="rId76" Type="http://schemas.openxmlformats.org/officeDocument/2006/relationships/hyperlink" Target="https://versado.by/vizitnitsy-kartholdery/versado-052/" TargetMode="External"/><Relationship Id="rId97" Type="http://schemas.openxmlformats.org/officeDocument/2006/relationships/hyperlink" Target="https://versado.by/portmone/versado-130/" TargetMode="External"/><Relationship Id="rId104" Type="http://schemas.openxmlformats.org/officeDocument/2006/relationships/hyperlink" Target="https://versado.by/portmone/versado-035-1/" TargetMode="External"/><Relationship Id="rId7" Type="http://schemas.openxmlformats.org/officeDocument/2006/relationships/hyperlink" Target="https://versado.by/portmone/versado-033/" TargetMode="External"/><Relationship Id="rId71" Type="http://schemas.openxmlformats.org/officeDocument/2006/relationships/hyperlink" Target="https://versado.by/oblojki-dlia-dokumentov/versado-064-2/" TargetMode="External"/><Relationship Id="rId92" Type="http://schemas.openxmlformats.org/officeDocument/2006/relationships/hyperlink" Target="https://versado.by/vizitnitsy-kartholdery/versado-078-1/" TargetMode="External"/><Relationship Id="rId2" Type="http://schemas.openxmlformats.org/officeDocument/2006/relationships/hyperlink" Target="https://versado.by/portmone/versado-038/" TargetMode="External"/><Relationship Id="rId29" Type="http://schemas.openxmlformats.org/officeDocument/2006/relationships/hyperlink" Target="https://versado.by/zazhimy-dlya-deneg/versado-135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versado.by/biznes-aksessuary/versado-b411/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versado.by/biznes-aksessuary/papki/versado-088/" TargetMode="External"/><Relationship Id="rId7" Type="http://schemas.openxmlformats.org/officeDocument/2006/relationships/hyperlink" Target="https://versado.by/biznes-aksessuary/versado-b410/" TargetMode="External"/><Relationship Id="rId12" Type="http://schemas.openxmlformats.org/officeDocument/2006/relationships/hyperlink" Target="https://versado.by/biznes-aksessuary/papki/versado-086/" TargetMode="External"/><Relationship Id="rId2" Type="http://schemas.openxmlformats.org/officeDocument/2006/relationships/hyperlink" Target="https://versado.by/biznes-aksessuary/papki/versado-089/" TargetMode="External"/><Relationship Id="rId1" Type="http://schemas.openxmlformats.org/officeDocument/2006/relationships/hyperlink" Target="https://versado.by/biznes-aksessuary/papki/versado-087/" TargetMode="External"/><Relationship Id="rId6" Type="http://schemas.openxmlformats.org/officeDocument/2006/relationships/hyperlink" Target="https://versado.by/biznes-aksessuary/papki/versado-139/" TargetMode="External"/><Relationship Id="rId11" Type="http://schemas.openxmlformats.org/officeDocument/2006/relationships/hyperlink" Target="https://versado.by/biznes-aksessuary/versado-b4012/" TargetMode="External"/><Relationship Id="rId5" Type="http://schemas.openxmlformats.org/officeDocument/2006/relationships/hyperlink" Target="https://versado.by/biznes-aksessuary/papki/versado-090/" TargetMode="External"/><Relationship Id="rId10" Type="http://schemas.openxmlformats.org/officeDocument/2006/relationships/hyperlink" Target="https://versado.by/biznes-aksessuary/versado-b4011/" TargetMode="External"/><Relationship Id="rId4" Type="http://schemas.openxmlformats.org/officeDocument/2006/relationships/hyperlink" Target="https://versado.by/biznes-aksessuary/papki/versado-213/" TargetMode="External"/><Relationship Id="rId9" Type="http://schemas.openxmlformats.org/officeDocument/2006/relationships/hyperlink" Target="https://versado.by/biznes-aksessuary/versado-b412/" TargetMode="External"/><Relationship Id="rId1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7"/>
  <sheetViews>
    <sheetView tabSelected="1" workbookViewId="0">
      <selection activeCell="L5" sqref="L5"/>
    </sheetView>
  </sheetViews>
  <sheetFormatPr defaultRowHeight="15" x14ac:dyDescent="0.25"/>
  <cols>
    <col min="1" max="3" width="9.5703125" customWidth="1"/>
    <col min="4" max="6" width="16.7109375" customWidth="1"/>
    <col min="7" max="7" width="13.7109375" customWidth="1"/>
    <col min="8" max="8" width="6.42578125" customWidth="1"/>
    <col min="9" max="9" width="1.7109375" customWidth="1"/>
  </cols>
  <sheetData>
    <row r="1" spans="1:9" s="7" customFormat="1" x14ac:dyDescent="0.25">
      <c r="A1" s="194"/>
      <c r="B1" s="194"/>
      <c r="C1" s="194"/>
      <c r="D1" s="195" t="s">
        <v>424</v>
      </c>
      <c r="E1" s="195"/>
      <c r="F1" s="195"/>
      <c r="G1" s="1" t="s">
        <v>423</v>
      </c>
      <c r="H1" s="1"/>
      <c r="I1" s="1"/>
    </row>
    <row r="2" spans="1:9" s="7" customFormat="1" x14ac:dyDescent="0.25">
      <c r="A2" s="194"/>
      <c r="B2" s="194"/>
      <c r="C2" s="194"/>
      <c r="D2" s="195"/>
      <c r="E2" s="195"/>
      <c r="F2" s="195"/>
      <c r="G2" s="1"/>
      <c r="H2" s="1"/>
      <c r="I2" s="1"/>
    </row>
    <row r="3" spans="1:9" s="7" customFormat="1" x14ac:dyDescent="0.25">
      <c r="A3" s="194"/>
      <c r="B3" s="194"/>
      <c r="C3" s="194"/>
      <c r="D3" s="195"/>
      <c r="E3" s="195"/>
      <c r="F3" s="195"/>
      <c r="G3" s="1"/>
      <c r="H3" s="1"/>
      <c r="I3" s="1"/>
    </row>
    <row r="4" spans="1:9" ht="107.25" customHeight="1" x14ac:dyDescent="0.25">
      <c r="A4" s="194"/>
      <c r="B4" s="194"/>
      <c r="C4" s="194"/>
      <c r="D4" s="195"/>
      <c r="E4" s="195"/>
      <c r="F4" s="195"/>
      <c r="G4" s="1"/>
      <c r="H4" s="1"/>
      <c r="I4" s="1"/>
    </row>
    <row r="5" spans="1:9" ht="155.25" customHeight="1" x14ac:dyDescent="0.25">
      <c r="A5" s="196" t="s">
        <v>420</v>
      </c>
      <c r="B5" s="196"/>
      <c r="C5" s="196"/>
      <c r="D5" s="196"/>
      <c r="E5" s="196"/>
      <c r="F5" s="196"/>
      <c r="G5" s="196"/>
      <c r="H5" s="196"/>
      <c r="I5" s="196"/>
    </row>
    <row r="6" spans="1:9" ht="66.75" customHeight="1" x14ac:dyDescent="0.25">
      <c r="A6" s="197" t="s">
        <v>421</v>
      </c>
      <c r="B6" s="197"/>
      <c r="C6" s="197"/>
      <c r="D6" s="197"/>
      <c r="E6" s="197"/>
      <c r="F6" s="197"/>
      <c r="G6" s="197"/>
      <c r="H6" s="197"/>
      <c r="I6" s="197"/>
    </row>
    <row r="7" spans="1:9" ht="66" customHeight="1" x14ac:dyDescent="0.25">
      <c r="A7" s="198" t="s">
        <v>422</v>
      </c>
      <c r="B7" s="198"/>
      <c r="C7" s="198"/>
      <c r="D7" s="198"/>
      <c r="E7" s="198"/>
      <c r="F7" s="198"/>
      <c r="G7" s="198"/>
      <c r="H7" s="198"/>
      <c r="I7" s="198"/>
    </row>
  </sheetData>
  <mergeCells count="6">
    <mergeCell ref="A5:I5"/>
    <mergeCell ref="A6:I6"/>
    <mergeCell ref="A7:I7"/>
    <mergeCell ref="G1:I4"/>
    <mergeCell ref="A1:C4"/>
    <mergeCell ref="D1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02"/>
  <sheetViews>
    <sheetView zoomScaleNormal="100" workbookViewId="0">
      <pane ySplit="1" topLeftCell="A53" activePane="bottomLeft" state="frozen"/>
      <selection pane="bottomLeft" activeCell="K10" sqref="K9:K10"/>
    </sheetView>
  </sheetViews>
  <sheetFormatPr defaultRowHeight="15.75" outlineLevelRow="2" x14ac:dyDescent="0.25"/>
  <cols>
    <col min="1" max="1" width="5.28515625" style="8" customWidth="1"/>
    <col min="2" max="2" width="32.5703125" style="17" customWidth="1"/>
    <col min="3" max="3" width="19.5703125" style="30" customWidth="1"/>
    <col min="4" max="5" width="19.5703125" style="8" customWidth="1"/>
    <col min="6" max="6" width="12.5703125" style="129" customWidth="1"/>
    <col min="7" max="7" width="12.5703125" style="51" customWidth="1"/>
    <col min="8" max="8" width="12.5703125" style="182" customWidth="1"/>
    <col min="9" max="9" width="12.5703125" style="8" customWidth="1"/>
    <col min="10" max="10" width="2.7109375" style="23" customWidth="1"/>
  </cols>
  <sheetData>
    <row r="1" spans="1:10" ht="36.75" customHeight="1" thickBot="1" x14ac:dyDescent="0.3">
      <c r="A1" s="38" t="s">
        <v>58</v>
      </c>
      <c r="B1" s="39" t="s">
        <v>54</v>
      </c>
      <c r="C1" s="39" t="s">
        <v>55</v>
      </c>
      <c r="D1" s="39" t="s">
        <v>56</v>
      </c>
      <c r="E1" s="39" t="s">
        <v>436</v>
      </c>
      <c r="F1" s="39" t="s">
        <v>57</v>
      </c>
      <c r="G1" s="39" t="s">
        <v>279</v>
      </c>
      <c r="H1" s="175" t="s">
        <v>394</v>
      </c>
      <c r="I1" s="45" t="s">
        <v>417</v>
      </c>
    </row>
    <row r="2" spans="1:10" s="11" customFormat="1" thickBot="1" x14ac:dyDescent="0.3">
      <c r="A2" s="205" t="s">
        <v>50</v>
      </c>
      <c r="B2" s="206"/>
      <c r="C2" s="206"/>
      <c r="D2" s="206"/>
      <c r="E2" s="206"/>
      <c r="F2" s="206"/>
      <c r="G2" s="206"/>
      <c r="H2" s="206"/>
      <c r="I2" s="207"/>
      <c r="J2" s="107"/>
    </row>
    <row r="3" spans="1:10" ht="20.25" customHeight="1" outlineLevel="1" x14ac:dyDescent="0.25">
      <c r="A3" s="2">
        <v>1</v>
      </c>
      <c r="B3" s="199" t="s">
        <v>0</v>
      </c>
      <c r="C3" s="71" t="s">
        <v>1</v>
      </c>
      <c r="D3" s="202"/>
      <c r="E3" s="108" t="s">
        <v>369</v>
      </c>
      <c r="F3" s="77">
        <v>4927.8900000000012</v>
      </c>
      <c r="G3" s="55">
        <f>F3*120%</f>
        <v>5913.4680000000017</v>
      </c>
      <c r="H3" s="181">
        <v>11826.936000000003</v>
      </c>
      <c r="I3" s="52">
        <v>50</v>
      </c>
    </row>
    <row r="4" spans="1:10" ht="20.25" customHeight="1" outlineLevel="1" x14ac:dyDescent="0.25">
      <c r="A4" s="3">
        <v>2</v>
      </c>
      <c r="B4" s="200"/>
      <c r="C4" s="36" t="s">
        <v>2</v>
      </c>
      <c r="D4" s="203"/>
      <c r="E4" s="109" t="s">
        <v>376</v>
      </c>
      <c r="F4" s="122">
        <v>5143.7100000000009</v>
      </c>
      <c r="G4" s="53">
        <f t="shared" ref="G4:G22" si="0">F4*120%</f>
        <v>6172.4520000000011</v>
      </c>
      <c r="H4" s="177">
        <v>12344.904000000002</v>
      </c>
      <c r="I4" s="40">
        <v>50</v>
      </c>
    </row>
    <row r="5" spans="1:10" ht="20.25" customHeight="1" outlineLevel="1" thickBot="1" x14ac:dyDescent="0.3">
      <c r="A5" s="4">
        <v>3</v>
      </c>
      <c r="B5" s="201"/>
      <c r="C5" s="37" t="s">
        <v>3</v>
      </c>
      <c r="D5" s="204"/>
      <c r="E5" s="110" t="s">
        <v>377</v>
      </c>
      <c r="F5" s="121">
        <v>5539.380000000001</v>
      </c>
      <c r="G5" s="54">
        <f t="shared" si="0"/>
        <v>6647.2560000000012</v>
      </c>
      <c r="H5" s="178">
        <v>13294.512000000002</v>
      </c>
      <c r="I5" s="41">
        <v>50</v>
      </c>
    </row>
    <row r="6" spans="1:10" ht="21" customHeight="1" outlineLevel="1" x14ac:dyDescent="0.25">
      <c r="A6" s="2">
        <v>4</v>
      </c>
      <c r="B6" s="199" t="s">
        <v>0</v>
      </c>
      <c r="C6" s="71" t="s">
        <v>4</v>
      </c>
      <c r="D6" s="202"/>
      <c r="E6" s="108" t="s">
        <v>378</v>
      </c>
      <c r="F6" s="77">
        <v>4280.43</v>
      </c>
      <c r="G6" s="55">
        <f t="shared" si="0"/>
        <v>5136.5160000000005</v>
      </c>
      <c r="H6" s="181">
        <v>10273.032000000001</v>
      </c>
      <c r="I6" s="52">
        <v>50</v>
      </c>
    </row>
    <row r="7" spans="1:10" ht="20.25" customHeight="1" outlineLevel="1" x14ac:dyDescent="0.25">
      <c r="A7" s="3">
        <v>5</v>
      </c>
      <c r="B7" s="200"/>
      <c r="C7" s="36" t="s">
        <v>5</v>
      </c>
      <c r="D7" s="203"/>
      <c r="E7" s="109" t="s">
        <v>379</v>
      </c>
      <c r="F7" s="122">
        <v>4640.130000000001</v>
      </c>
      <c r="G7" s="53">
        <f t="shared" si="0"/>
        <v>5568.1560000000009</v>
      </c>
      <c r="H7" s="177">
        <v>11136.312000000002</v>
      </c>
      <c r="I7" s="40">
        <v>50</v>
      </c>
    </row>
    <row r="8" spans="1:10" ht="20.25" customHeight="1" outlineLevel="1" thickBot="1" x14ac:dyDescent="0.3">
      <c r="A8" s="4">
        <v>6</v>
      </c>
      <c r="B8" s="201"/>
      <c r="C8" s="37" t="s">
        <v>6</v>
      </c>
      <c r="D8" s="204"/>
      <c r="E8" s="110" t="s">
        <v>380</v>
      </c>
      <c r="F8" s="121">
        <v>4963.8600000000006</v>
      </c>
      <c r="G8" s="54">
        <f t="shared" si="0"/>
        <v>5956.6320000000005</v>
      </c>
      <c r="H8" s="178">
        <v>11913.264000000001</v>
      </c>
      <c r="I8" s="41">
        <v>50</v>
      </c>
    </row>
    <row r="9" spans="1:10" ht="20.25" customHeight="1" outlineLevel="1" x14ac:dyDescent="0.25">
      <c r="A9" s="2">
        <v>7</v>
      </c>
      <c r="B9" s="199" t="s">
        <v>0</v>
      </c>
      <c r="C9" s="71" t="s">
        <v>7</v>
      </c>
      <c r="D9" s="202"/>
      <c r="E9" s="108" t="s">
        <v>381</v>
      </c>
      <c r="F9" s="77">
        <v>4424.3100000000004</v>
      </c>
      <c r="G9" s="55">
        <f t="shared" si="0"/>
        <v>5309.1720000000005</v>
      </c>
      <c r="H9" s="181">
        <v>10618.344000000001</v>
      </c>
      <c r="I9" s="52">
        <v>50</v>
      </c>
    </row>
    <row r="10" spans="1:10" ht="19.5" customHeight="1" outlineLevel="1" x14ac:dyDescent="0.25">
      <c r="A10" s="3">
        <v>8</v>
      </c>
      <c r="B10" s="200"/>
      <c r="C10" s="36" t="s">
        <v>8</v>
      </c>
      <c r="D10" s="203"/>
      <c r="E10" s="109" t="s">
        <v>376</v>
      </c>
      <c r="F10" s="122">
        <v>4784.0100000000011</v>
      </c>
      <c r="G10" s="53">
        <f t="shared" si="0"/>
        <v>5740.8120000000008</v>
      </c>
      <c r="H10" s="177">
        <v>11481.624000000002</v>
      </c>
      <c r="I10" s="40">
        <v>50</v>
      </c>
    </row>
    <row r="11" spans="1:10" ht="20.25" customHeight="1" outlineLevel="1" thickBot="1" x14ac:dyDescent="0.3">
      <c r="A11" s="4">
        <v>9</v>
      </c>
      <c r="B11" s="201"/>
      <c r="C11" s="37" t="s">
        <v>9</v>
      </c>
      <c r="D11" s="204"/>
      <c r="E11" s="110" t="s">
        <v>382</v>
      </c>
      <c r="F11" s="121">
        <v>5071.7700000000013</v>
      </c>
      <c r="G11" s="70">
        <f t="shared" si="0"/>
        <v>6086.1240000000016</v>
      </c>
      <c r="H11" s="178">
        <v>12172.248000000003</v>
      </c>
      <c r="I11" s="41">
        <v>50</v>
      </c>
    </row>
    <row r="12" spans="1:10" ht="20.25" customHeight="1" outlineLevel="1" x14ac:dyDescent="0.25">
      <c r="A12" s="2">
        <v>10</v>
      </c>
      <c r="B12" s="199" t="s">
        <v>0</v>
      </c>
      <c r="C12" s="71" t="s">
        <v>10</v>
      </c>
      <c r="D12" s="202"/>
      <c r="E12" s="108" t="s">
        <v>372</v>
      </c>
      <c r="F12" s="77">
        <v>4927.8900000000012</v>
      </c>
      <c r="G12" s="55">
        <f t="shared" si="0"/>
        <v>5913.4680000000017</v>
      </c>
      <c r="H12" s="181">
        <v>11826.936000000003</v>
      </c>
      <c r="I12" s="52">
        <v>50</v>
      </c>
    </row>
    <row r="13" spans="1:10" ht="20.25" customHeight="1" outlineLevel="1" x14ac:dyDescent="0.25">
      <c r="A13" s="3">
        <v>11</v>
      </c>
      <c r="B13" s="200"/>
      <c r="C13" s="36" t="s">
        <v>11</v>
      </c>
      <c r="D13" s="203"/>
      <c r="E13" s="109" t="s">
        <v>374</v>
      </c>
      <c r="F13" s="122">
        <v>5143.7100000000009</v>
      </c>
      <c r="G13" s="53">
        <f t="shared" si="0"/>
        <v>6172.4520000000011</v>
      </c>
      <c r="H13" s="177">
        <v>12344.904000000002</v>
      </c>
      <c r="I13" s="40">
        <v>50</v>
      </c>
    </row>
    <row r="14" spans="1:10" ht="20.25" customHeight="1" outlineLevel="1" thickBot="1" x14ac:dyDescent="0.3">
      <c r="A14" s="4">
        <v>12</v>
      </c>
      <c r="B14" s="201"/>
      <c r="C14" s="37" t="s">
        <v>12</v>
      </c>
      <c r="D14" s="204"/>
      <c r="E14" s="110" t="s">
        <v>375</v>
      </c>
      <c r="F14" s="121">
        <v>5539.380000000001</v>
      </c>
      <c r="G14" s="70">
        <f t="shared" si="0"/>
        <v>6647.2560000000012</v>
      </c>
      <c r="H14" s="178">
        <v>13294.512000000002</v>
      </c>
      <c r="I14" s="41">
        <v>50</v>
      </c>
    </row>
    <row r="15" spans="1:10" ht="20.25" customHeight="1" outlineLevel="1" x14ac:dyDescent="0.25">
      <c r="A15" s="2">
        <v>13</v>
      </c>
      <c r="B15" s="199" t="s">
        <v>0</v>
      </c>
      <c r="C15" s="71" t="s">
        <v>13</v>
      </c>
      <c r="D15" s="202"/>
      <c r="E15" s="108" t="s">
        <v>373</v>
      </c>
      <c r="F15" s="77">
        <v>4424.3100000000004</v>
      </c>
      <c r="G15" s="55">
        <f t="shared" si="0"/>
        <v>5309.1720000000005</v>
      </c>
      <c r="H15" s="181">
        <v>10618.344000000001</v>
      </c>
      <c r="I15" s="52">
        <v>50</v>
      </c>
    </row>
    <row r="16" spans="1:10" ht="20.25" customHeight="1" outlineLevel="1" x14ac:dyDescent="0.25">
      <c r="A16" s="3">
        <v>14</v>
      </c>
      <c r="B16" s="200"/>
      <c r="C16" s="36" t="s">
        <v>14</v>
      </c>
      <c r="D16" s="203"/>
      <c r="E16" s="109" t="s">
        <v>370</v>
      </c>
      <c r="F16" s="122">
        <v>4784.0100000000011</v>
      </c>
      <c r="G16" s="53">
        <f t="shared" si="0"/>
        <v>5740.8120000000008</v>
      </c>
      <c r="H16" s="177">
        <v>11481.624000000002</v>
      </c>
      <c r="I16" s="40">
        <v>50</v>
      </c>
    </row>
    <row r="17" spans="1:10" ht="20.25" customHeight="1" outlineLevel="1" thickBot="1" x14ac:dyDescent="0.3">
      <c r="A17" s="4">
        <v>15</v>
      </c>
      <c r="B17" s="201"/>
      <c r="C17" s="37" t="s">
        <v>15</v>
      </c>
      <c r="D17" s="204"/>
      <c r="E17" s="110" t="s">
        <v>371</v>
      </c>
      <c r="F17" s="121">
        <v>5071.7700000000013</v>
      </c>
      <c r="G17" s="70">
        <f t="shared" si="0"/>
        <v>6086.1240000000016</v>
      </c>
      <c r="H17" s="178">
        <v>12172.248000000003</v>
      </c>
      <c r="I17" s="41">
        <v>50</v>
      </c>
    </row>
    <row r="18" spans="1:10" ht="20.25" customHeight="1" outlineLevel="1" x14ac:dyDescent="0.25">
      <c r="A18" s="2">
        <v>16</v>
      </c>
      <c r="B18" s="199" t="s">
        <v>0</v>
      </c>
      <c r="C18" s="58" t="s">
        <v>584</v>
      </c>
      <c r="D18" s="202"/>
      <c r="E18" s="108" t="s">
        <v>585</v>
      </c>
      <c r="F18" s="77">
        <v>5431.4700000000012</v>
      </c>
      <c r="G18" s="55">
        <f t="shared" si="0"/>
        <v>6517.764000000001</v>
      </c>
      <c r="H18" s="181">
        <v>13035.528000000002</v>
      </c>
      <c r="I18" s="52">
        <v>50</v>
      </c>
    </row>
    <row r="19" spans="1:10" s="7" customFormat="1" ht="20.25" customHeight="1" outlineLevel="1" x14ac:dyDescent="0.25">
      <c r="A19" s="12">
        <v>17</v>
      </c>
      <c r="B19" s="200"/>
      <c r="C19" s="65" t="s">
        <v>16</v>
      </c>
      <c r="D19" s="203"/>
      <c r="E19" s="19" t="s">
        <v>367</v>
      </c>
      <c r="F19" s="126">
        <v>5647.2900000000009</v>
      </c>
      <c r="G19" s="118">
        <v>170.4</v>
      </c>
      <c r="H19" s="185">
        <v>340.8</v>
      </c>
      <c r="I19" s="133">
        <v>50</v>
      </c>
      <c r="J19" s="23"/>
    </row>
    <row r="20" spans="1:10" ht="20.25" customHeight="1" outlineLevel="1" thickBot="1" x14ac:dyDescent="0.3">
      <c r="A20" s="4">
        <v>18</v>
      </c>
      <c r="B20" s="201"/>
      <c r="C20" s="59" t="s">
        <v>17</v>
      </c>
      <c r="D20" s="204"/>
      <c r="E20" s="110" t="s">
        <v>368</v>
      </c>
      <c r="F20" s="121">
        <v>5899.0800000000008</v>
      </c>
      <c r="G20" s="70">
        <f t="shared" si="0"/>
        <v>7078.8960000000006</v>
      </c>
      <c r="H20" s="178">
        <v>14157.792000000001</v>
      </c>
      <c r="I20" s="41">
        <v>50</v>
      </c>
    </row>
    <row r="21" spans="1:10" s="7" customFormat="1" ht="30.75" customHeight="1" outlineLevel="1" x14ac:dyDescent="0.25">
      <c r="A21" s="2">
        <v>19</v>
      </c>
      <c r="B21" s="199" t="s">
        <v>0</v>
      </c>
      <c r="C21" s="85" t="s">
        <v>296</v>
      </c>
      <c r="D21" s="202"/>
      <c r="E21" s="108" t="s">
        <v>365</v>
      </c>
      <c r="F21" s="77">
        <v>6978.1800000000012</v>
      </c>
      <c r="G21" s="53">
        <f t="shared" si="0"/>
        <v>8373.8160000000007</v>
      </c>
      <c r="H21" s="176">
        <v>16747.632000000001</v>
      </c>
      <c r="I21" s="43">
        <v>50</v>
      </c>
      <c r="J21" s="23"/>
    </row>
    <row r="22" spans="1:10" s="7" customFormat="1" ht="30.75" customHeight="1" outlineLevel="1" thickBot="1" x14ac:dyDescent="0.3">
      <c r="A22" s="5">
        <v>20</v>
      </c>
      <c r="B22" s="200"/>
      <c r="C22" s="64" t="s">
        <v>297</v>
      </c>
      <c r="D22" s="203"/>
      <c r="E22" s="25" t="s">
        <v>366</v>
      </c>
      <c r="F22" s="80">
        <v>7337.880000000001</v>
      </c>
      <c r="G22" s="53">
        <f t="shared" si="0"/>
        <v>8805.4560000000001</v>
      </c>
      <c r="H22" s="179">
        <v>17610.912</v>
      </c>
      <c r="I22" s="42">
        <v>50</v>
      </c>
      <c r="J22" s="23"/>
    </row>
    <row r="23" spans="1:10" s="11" customFormat="1" ht="15.75" customHeight="1" thickBot="1" x14ac:dyDescent="0.3">
      <c r="A23" s="205" t="s">
        <v>59</v>
      </c>
      <c r="B23" s="206"/>
      <c r="C23" s="206"/>
      <c r="D23" s="206"/>
      <c r="E23" s="206"/>
      <c r="F23" s="206"/>
      <c r="G23" s="206"/>
      <c r="H23" s="206"/>
      <c r="I23" s="207"/>
      <c r="J23" s="107"/>
    </row>
    <row r="24" spans="1:10" ht="21" customHeight="1" outlineLevel="1" x14ac:dyDescent="0.25">
      <c r="A24" s="2">
        <v>21</v>
      </c>
      <c r="B24" s="199" t="s">
        <v>18</v>
      </c>
      <c r="C24" s="60" t="s">
        <v>19</v>
      </c>
      <c r="D24" s="202"/>
      <c r="E24" s="108" t="s">
        <v>60</v>
      </c>
      <c r="F24" s="77">
        <v>6366.6900000000014</v>
      </c>
      <c r="G24" s="72">
        <f>F24*120%</f>
        <v>7640.0280000000012</v>
      </c>
      <c r="H24" s="181">
        <v>15280.056000000002</v>
      </c>
      <c r="I24" s="52">
        <v>50</v>
      </c>
    </row>
    <row r="25" spans="1:10" ht="21" customHeight="1" outlineLevel="1" x14ac:dyDescent="0.25">
      <c r="A25" s="3">
        <v>22</v>
      </c>
      <c r="B25" s="200"/>
      <c r="C25" s="36" t="s">
        <v>20</v>
      </c>
      <c r="D25" s="203"/>
      <c r="E25" s="109" t="s">
        <v>61</v>
      </c>
      <c r="F25" s="122">
        <v>6870.2700000000013</v>
      </c>
      <c r="G25" s="73">
        <f t="shared" ref="G25:G39" si="1">F25*120%</f>
        <v>8244.3240000000005</v>
      </c>
      <c r="H25" s="177">
        <v>16488.648000000001</v>
      </c>
      <c r="I25" s="40">
        <v>50</v>
      </c>
    </row>
    <row r="26" spans="1:10" ht="21" customHeight="1" outlineLevel="1" thickBot="1" x14ac:dyDescent="0.3">
      <c r="A26" s="4">
        <v>23</v>
      </c>
      <c r="B26" s="201"/>
      <c r="C26" s="37" t="s">
        <v>21</v>
      </c>
      <c r="D26" s="204"/>
      <c r="E26" s="110" t="s">
        <v>257</v>
      </c>
      <c r="F26" s="121">
        <v>7337.880000000001</v>
      </c>
      <c r="G26" s="53">
        <f t="shared" si="1"/>
        <v>8805.4560000000001</v>
      </c>
      <c r="H26" s="178">
        <v>17610.912</v>
      </c>
      <c r="I26" s="41">
        <v>50</v>
      </c>
    </row>
    <row r="27" spans="1:10" ht="62.25" customHeight="1" outlineLevel="1" x14ac:dyDescent="0.25">
      <c r="A27" s="2">
        <v>24</v>
      </c>
      <c r="B27" s="117" t="s">
        <v>18</v>
      </c>
      <c r="C27" s="60" t="s">
        <v>94</v>
      </c>
      <c r="D27" s="102"/>
      <c r="E27" s="108" t="s">
        <v>573</v>
      </c>
      <c r="F27" s="77">
        <v>2697.7500000000005</v>
      </c>
      <c r="G27" s="72">
        <f t="shared" si="1"/>
        <v>3237.3000000000006</v>
      </c>
      <c r="H27" s="181">
        <v>6474.6000000000013</v>
      </c>
      <c r="I27" s="52">
        <v>50</v>
      </c>
    </row>
    <row r="28" spans="1:10" s="7" customFormat="1" ht="62.25" customHeight="1" outlineLevel="1" x14ac:dyDescent="0.25">
      <c r="A28" s="6">
        <v>25</v>
      </c>
      <c r="B28" s="28" t="s">
        <v>18</v>
      </c>
      <c r="C28" s="61" t="s">
        <v>23</v>
      </c>
      <c r="D28" s="29"/>
      <c r="E28" s="26" t="s">
        <v>62</v>
      </c>
      <c r="F28" s="123">
        <v>4855.9500000000007</v>
      </c>
      <c r="G28" s="73">
        <f t="shared" si="1"/>
        <v>5827.14</v>
      </c>
      <c r="H28" s="177">
        <v>11654.28</v>
      </c>
      <c r="I28" s="40">
        <v>50</v>
      </c>
      <c r="J28" s="23"/>
    </row>
    <row r="29" spans="1:10" s="7" customFormat="1" ht="62.25" customHeight="1" outlineLevel="1" x14ac:dyDescent="0.25">
      <c r="A29" s="6">
        <v>26</v>
      </c>
      <c r="B29" s="28" t="s">
        <v>18</v>
      </c>
      <c r="C29" s="61" t="s">
        <v>24</v>
      </c>
      <c r="D29" s="29"/>
      <c r="E29" s="26" t="s">
        <v>63</v>
      </c>
      <c r="F29" s="123">
        <v>2374.0200000000004</v>
      </c>
      <c r="G29" s="73">
        <f t="shared" si="1"/>
        <v>2848.8240000000005</v>
      </c>
      <c r="H29" s="177">
        <v>5697.648000000001</v>
      </c>
      <c r="I29" s="40">
        <v>50</v>
      </c>
      <c r="J29" s="23"/>
    </row>
    <row r="30" spans="1:10" ht="62.25" customHeight="1" outlineLevel="1" x14ac:dyDescent="0.25">
      <c r="A30" s="3">
        <v>27</v>
      </c>
      <c r="B30" s="13" t="s">
        <v>18</v>
      </c>
      <c r="C30" s="36" t="s">
        <v>22</v>
      </c>
      <c r="D30" s="29"/>
      <c r="E30" s="109" t="s">
        <v>340</v>
      </c>
      <c r="F30" s="122">
        <v>5251.6200000000008</v>
      </c>
      <c r="G30" s="73">
        <f t="shared" si="1"/>
        <v>6301.9440000000004</v>
      </c>
      <c r="H30" s="177">
        <v>12603.888000000001</v>
      </c>
      <c r="I30" s="40">
        <v>50</v>
      </c>
    </row>
    <row r="31" spans="1:10" ht="62.25" customHeight="1" outlineLevel="1" x14ac:dyDescent="0.25">
      <c r="A31" s="5">
        <v>28</v>
      </c>
      <c r="B31" s="114" t="s">
        <v>18</v>
      </c>
      <c r="C31" s="36" t="s">
        <v>251</v>
      </c>
      <c r="D31" s="115"/>
      <c r="E31" s="25" t="s">
        <v>393</v>
      </c>
      <c r="F31" s="122">
        <v>4927.8900000000012</v>
      </c>
      <c r="G31" s="73">
        <f t="shared" si="1"/>
        <v>5913.4680000000017</v>
      </c>
      <c r="H31" s="177">
        <v>11826.936000000003</v>
      </c>
      <c r="I31" s="40">
        <v>50</v>
      </c>
    </row>
    <row r="32" spans="1:10" s="7" customFormat="1" ht="62.25" customHeight="1" outlineLevel="1" thickBot="1" x14ac:dyDescent="0.3">
      <c r="A32" s="4">
        <v>29</v>
      </c>
      <c r="B32" s="16" t="s">
        <v>18</v>
      </c>
      <c r="C32" s="37" t="s">
        <v>288</v>
      </c>
      <c r="D32" s="18"/>
      <c r="E32" s="110" t="s">
        <v>349</v>
      </c>
      <c r="F32" s="121">
        <v>3273.2700000000004</v>
      </c>
      <c r="G32" s="70">
        <f t="shared" si="1"/>
        <v>3927.9240000000004</v>
      </c>
      <c r="H32" s="178">
        <v>7855.8480000000009</v>
      </c>
      <c r="I32" s="41">
        <v>50</v>
      </c>
      <c r="J32" s="23"/>
    </row>
    <row r="33" spans="1:10" s="7" customFormat="1" ht="62.25" customHeight="1" outlineLevel="1" x14ac:dyDescent="0.25">
      <c r="A33" s="6">
        <v>30</v>
      </c>
      <c r="B33" s="28" t="s">
        <v>30</v>
      </c>
      <c r="C33" s="61" t="s">
        <v>31</v>
      </c>
      <c r="D33" s="29"/>
      <c r="E33" s="26" t="s">
        <v>318</v>
      </c>
      <c r="F33" s="123">
        <v>3992.6700000000005</v>
      </c>
      <c r="G33" s="74">
        <f t="shared" si="1"/>
        <v>4791.2040000000006</v>
      </c>
      <c r="H33" s="176">
        <v>9582.4080000000013</v>
      </c>
      <c r="I33" s="43">
        <v>50</v>
      </c>
      <c r="J33" s="23"/>
    </row>
    <row r="34" spans="1:10" s="7" customFormat="1" ht="62.25" customHeight="1" outlineLevel="1" x14ac:dyDescent="0.25">
      <c r="A34" s="6">
        <v>31</v>
      </c>
      <c r="B34" s="13" t="s">
        <v>30</v>
      </c>
      <c r="C34" s="36" t="s">
        <v>32</v>
      </c>
      <c r="D34" s="29"/>
      <c r="E34" s="109" t="s">
        <v>318</v>
      </c>
      <c r="F34" s="122">
        <v>4280.43</v>
      </c>
      <c r="G34" s="73">
        <f t="shared" si="1"/>
        <v>5136.5160000000005</v>
      </c>
      <c r="H34" s="177">
        <v>10273.032000000001</v>
      </c>
      <c r="I34" s="40">
        <v>50</v>
      </c>
      <c r="J34" s="23"/>
    </row>
    <row r="35" spans="1:10" s="7" customFormat="1" ht="62.25" customHeight="1" outlineLevel="1" x14ac:dyDescent="0.25">
      <c r="A35" s="6">
        <v>32</v>
      </c>
      <c r="B35" s="28" t="s">
        <v>30</v>
      </c>
      <c r="C35" s="63" t="s">
        <v>289</v>
      </c>
      <c r="D35" s="29"/>
      <c r="E35" s="26" t="s">
        <v>293</v>
      </c>
      <c r="F35" s="122">
        <v>4604.1600000000008</v>
      </c>
      <c r="G35" s="73">
        <f>F35*120%</f>
        <v>5524.9920000000011</v>
      </c>
      <c r="H35" s="177">
        <v>11049.984000000002</v>
      </c>
      <c r="I35" s="40">
        <v>50</v>
      </c>
      <c r="J35" s="23"/>
    </row>
    <row r="36" spans="1:10" s="7" customFormat="1" ht="62.25" customHeight="1" outlineLevel="1" x14ac:dyDescent="0.25">
      <c r="A36" s="6">
        <v>33</v>
      </c>
      <c r="B36" s="13" t="s">
        <v>30</v>
      </c>
      <c r="C36" s="63" t="s">
        <v>411</v>
      </c>
      <c r="D36" s="29"/>
      <c r="E36" s="109" t="s">
        <v>413</v>
      </c>
      <c r="F36" s="122">
        <v>4424.3100000000004</v>
      </c>
      <c r="G36" s="73">
        <f t="shared" si="1"/>
        <v>5309.1720000000005</v>
      </c>
      <c r="H36" s="177">
        <v>10618.344000000001</v>
      </c>
      <c r="I36" s="40">
        <v>50</v>
      </c>
      <c r="J36" s="23"/>
    </row>
    <row r="37" spans="1:10" s="7" customFormat="1" ht="62.25" customHeight="1" outlineLevel="1" x14ac:dyDescent="0.25">
      <c r="A37" s="6">
        <v>34</v>
      </c>
      <c r="B37" s="13" t="s">
        <v>30</v>
      </c>
      <c r="C37" s="63" t="s">
        <v>412</v>
      </c>
      <c r="D37" s="29"/>
      <c r="E37" s="26" t="s">
        <v>413</v>
      </c>
      <c r="F37" s="124">
        <v>4604.1600000000008</v>
      </c>
      <c r="G37" s="74">
        <f t="shared" si="1"/>
        <v>5524.9920000000011</v>
      </c>
      <c r="H37" s="177">
        <v>11049.984000000002</v>
      </c>
      <c r="I37" s="40">
        <v>50</v>
      </c>
      <c r="J37" s="23"/>
    </row>
    <row r="38" spans="1:10" s="7" customFormat="1" ht="30.75" customHeight="1" outlineLevel="1" x14ac:dyDescent="0.25">
      <c r="A38" s="6">
        <v>35</v>
      </c>
      <c r="B38" s="211" t="s">
        <v>30</v>
      </c>
      <c r="C38" s="63" t="s">
        <v>294</v>
      </c>
      <c r="D38" s="212"/>
      <c r="E38" s="26" t="s">
        <v>363</v>
      </c>
      <c r="F38" s="124">
        <v>6186.8400000000011</v>
      </c>
      <c r="G38" s="73">
        <f t="shared" si="1"/>
        <v>7424.2080000000005</v>
      </c>
      <c r="H38" s="177">
        <v>14848.416000000001</v>
      </c>
      <c r="I38" s="40">
        <v>50</v>
      </c>
      <c r="J38" s="23"/>
    </row>
    <row r="39" spans="1:10" s="7" customFormat="1" ht="30.75" customHeight="1" outlineLevel="1" thickBot="1" x14ac:dyDescent="0.3">
      <c r="A39" s="12">
        <v>36</v>
      </c>
      <c r="B39" s="200"/>
      <c r="C39" s="64" t="s">
        <v>295</v>
      </c>
      <c r="D39" s="203"/>
      <c r="E39" s="19" t="s">
        <v>364</v>
      </c>
      <c r="F39" s="125">
        <v>6546.5400000000009</v>
      </c>
      <c r="G39" s="53">
        <f t="shared" si="1"/>
        <v>7855.8480000000009</v>
      </c>
      <c r="H39" s="179">
        <v>15711.696000000002</v>
      </c>
      <c r="I39" s="42">
        <v>50</v>
      </c>
      <c r="J39" s="23"/>
    </row>
    <row r="40" spans="1:10" s="7" customFormat="1" ht="15.75" customHeight="1" thickBot="1" x14ac:dyDescent="0.3">
      <c r="A40" s="208" t="s">
        <v>266</v>
      </c>
      <c r="B40" s="209"/>
      <c r="C40" s="209"/>
      <c r="D40" s="209"/>
      <c r="E40" s="209"/>
      <c r="F40" s="209"/>
      <c r="G40" s="209"/>
      <c r="H40" s="209"/>
      <c r="I40" s="210"/>
      <c r="J40" s="23"/>
    </row>
    <row r="41" spans="1:10" s="7" customFormat="1" ht="62.25" customHeight="1" outlineLevel="1" x14ac:dyDescent="0.25">
      <c r="A41" s="6">
        <v>37</v>
      </c>
      <c r="B41" s="28" t="s">
        <v>267</v>
      </c>
      <c r="C41" s="62" t="s">
        <v>268</v>
      </c>
      <c r="D41" s="29"/>
      <c r="E41" s="26" t="s">
        <v>271</v>
      </c>
      <c r="F41" s="123">
        <v>4963.8600000000006</v>
      </c>
      <c r="G41" s="53">
        <f>F41*120%</f>
        <v>5956.6320000000005</v>
      </c>
      <c r="H41" s="176">
        <v>11913.264000000001</v>
      </c>
      <c r="I41" s="43">
        <v>70</v>
      </c>
      <c r="J41" s="23"/>
    </row>
    <row r="42" spans="1:10" s="7" customFormat="1" ht="62.25" customHeight="1" outlineLevel="1" x14ac:dyDescent="0.25">
      <c r="A42" s="3">
        <v>38</v>
      </c>
      <c r="B42" s="28" t="s">
        <v>267</v>
      </c>
      <c r="C42" s="63" t="s">
        <v>269</v>
      </c>
      <c r="D42" s="103"/>
      <c r="E42" s="109" t="s">
        <v>272</v>
      </c>
      <c r="F42" s="122">
        <v>5899.0800000000008</v>
      </c>
      <c r="G42" s="53">
        <f t="shared" ref="G42:G44" si="2">F42*120%</f>
        <v>7078.8960000000006</v>
      </c>
      <c r="H42" s="177">
        <v>14157.792000000001</v>
      </c>
      <c r="I42" s="40">
        <v>70</v>
      </c>
      <c r="J42" s="23"/>
    </row>
    <row r="43" spans="1:10" s="7" customFormat="1" ht="62.25" customHeight="1" outlineLevel="1" x14ac:dyDescent="0.25">
      <c r="A43" s="5">
        <v>39</v>
      </c>
      <c r="B43" s="13" t="s">
        <v>267</v>
      </c>
      <c r="C43" s="64" t="s">
        <v>270</v>
      </c>
      <c r="D43" s="115"/>
      <c r="E43" s="25" t="s">
        <v>390</v>
      </c>
      <c r="F43" s="80">
        <v>6222.8100000000013</v>
      </c>
      <c r="G43" s="53">
        <f t="shared" si="2"/>
        <v>7467.3720000000012</v>
      </c>
      <c r="H43" s="177">
        <v>14934.744000000002</v>
      </c>
      <c r="I43" s="40">
        <v>70</v>
      </c>
      <c r="J43" s="23"/>
    </row>
    <row r="44" spans="1:10" s="7" customFormat="1" ht="62.25" customHeight="1" outlineLevel="1" thickBot="1" x14ac:dyDescent="0.3">
      <c r="A44" s="5">
        <v>40</v>
      </c>
      <c r="B44" s="114" t="s">
        <v>291</v>
      </c>
      <c r="C44" s="64" t="s">
        <v>292</v>
      </c>
      <c r="D44" s="115"/>
      <c r="E44" s="25" t="s">
        <v>298</v>
      </c>
      <c r="F44" s="125">
        <v>8848.6200000000008</v>
      </c>
      <c r="G44" s="53">
        <f t="shared" si="2"/>
        <v>10618.344000000001</v>
      </c>
      <c r="H44" s="179">
        <v>21236.688000000002</v>
      </c>
      <c r="I44" s="42">
        <v>70</v>
      </c>
      <c r="J44" s="23"/>
    </row>
    <row r="45" spans="1:10" s="11" customFormat="1" ht="15.75" customHeight="1" thickBot="1" x14ac:dyDescent="0.3">
      <c r="A45" s="205" t="s">
        <v>69</v>
      </c>
      <c r="B45" s="206"/>
      <c r="C45" s="206"/>
      <c r="D45" s="206"/>
      <c r="E45" s="206"/>
      <c r="F45" s="206"/>
      <c r="G45" s="206"/>
      <c r="H45" s="206"/>
      <c r="I45" s="207"/>
      <c r="J45" s="107"/>
    </row>
    <row r="46" spans="1:10" ht="62.25" customHeight="1" outlineLevel="2" x14ac:dyDescent="0.25">
      <c r="A46" s="6">
        <v>41</v>
      </c>
      <c r="B46" s="28" t="s">
        <v>38</v>
      </c>
      <c r="C46" s="65" t="s">
        <v>39</v>
      </c>
      <c r="D46" s="29"/>
      <c r="E46" s="26" t="s">
        <v>320</v>
      </c>
      <c r="F46" s="123">
        <v>8560.86</v>
      </c>
      <c r="G46" s="53">
        <f>F46*120%</f>
        <v>10273.032000000001</v>
      </c>
      <c r="H46" s="176">
        <v>20546.064000000002</v>
      </c>
      <c r="I46" s="43">
        <v>50</v>
      </c>
    </row>
    <row r="47" spans="1:10" s="7" customFormat="1" ht="62.25" customHeight="1" outlineLevel="2" x14ac:dyDescent="0.25">
      <c r="A47" s="3">
        <v>42</v>
      </c>
      <c r="B47" s="13" t="s">
        <v>33</v>
      </c>
      <c r="C47" s="63" t="s">
        <v>248</v>
      </c>
      <c r="D47" s="103"/>
      <c r="E47" s="109" t="s">
        <v>249</v>
      </c>
      <c r="F47" s="122">
        <v>4604.1600000000008</v>
      </c>
      <c r="G47" s="53">
        <f t="shared" ref="G47:G53" si="3">F47*120%</f>
        <v>5524.9920000000011</v>
      </c>
      <c r="H47" s="177">
        <v>11049.984000000002</v>
      </c>
      <c r="I47" s="40">
        <v>50</v>
      </c>
      <c r="J47" s="23"/>
    </row>
    <row r="48" spans="1:10" s="7" customFormat="1" ht="62.25" customHeight="1" outlineLevel="2" x14ac:dyDescent="0.25">
      <c r="A48" s="3">
        <v>43</v>
      </c>
      <c r="B48" s="13" t="s">
        <v>33</v>
      </c>
      <c r="C48" s="66" t="s">
        <v>35</v>
      </c>
      <c r="D48" s="103"/>
      <c r="E48" s="109" t="s">
        <v>319</v>
      </c>
      <c r="F48" s="122">
        <v>7661.6100000000015</v>
      </c>
      <c r="G48" s="53">
        <f t="shared" si="3"/>
        <v>9193.9320000000007</v>
      </c>
      <c r="H48" s="177">
        <v>18387.864000000001</v>
      </c>
      <c r="I48" s="40">
        <v>50</v>
      </c>
      <c r="J48" s="23"/>
    </row>
    <row r="49" spans="1:10" ht="62.25" customHeight="1" outlineLevel="2" x14ac:dyDescent="0.25">
      <c r="A49" s="3">
        <v>44</v>
      </c>
      <c r="B49" s="13" t="s">
        <v>33</v>
      </c>
      <c r="C49" s="66" t="s">
        <v>34</v>
      </c>
      <c r="D49" s="103"/>
      <c r="E49" s="109" t="s">
        <v>334</v>
      </c>
      <c r="F49" s="122">
        <v>9172.35</v>
      </c>
      <c r="G49" s="53">
        <f t="shared" si="3"/>
        <v>11006.82</v>
      </c>
      <c r="H49" s="177">
        <v>22013.64</v>
      </c>
      <c r="I49" s="40">
        <v>50</v>
      </c>
    </row>
    <row r="50" spans="1:10" s="7" customFormat="1" ht="62.25" customHeight="1" outlineLevel="2" x14ac:dyDescent="0.25">
      <c r="A50" s="3">
        <v>45</v>
      </c>
      <c r="B50" s="13" t="s">
        <v>36</v>
      </c>
      <c r="C50" s="63" t="s">
        <v>403</v>
      </c>
      <c r="D50" s="103"/>
      <c r="E50" s="109" t="s">
        <v>577</v>
      </c>
      <c r="F50" s="124">
        <v>2769.6900000000005</v>
      </c>
      <c r="G50" s="53">
        <f t="shared" si="3"/>
        <v>3323.6280000000006</v>
      </c>
      <c r="H50" s="177">
        <v>6647.2560000000012</v>
      </c>
      <c r="I50" s="40">
        <v>50</v>
      </c>
      <c r="J50" s="23"/>
    </row>
    <row r="51" spans="1:10" s="7" customFormat="1" ht="62.25" customHeight="1" outlineLevel="2" x14ac:dyDescent="0.25">
      <c r="A51" s="3">
        <v>46</v>
      </c>
      <c r="B51" s="13" t="s">
        <v>36</v>
      </c>
      <c r="C51" s="131" t="s">
        <v>576</v>
      </c>
      <c r="D51" s="103"/>
      <c r="E51" s="109" t="s">
        <v>578</v>
      </c>
      <c r="F51" s="124">
        <v>7589.670000000001</v>
      </c>
      <c r="G51" s="56">
        <f t="shared" si="3"/>
        <v>9107.6040000000012</v>
      </c>
      <c r="H51" s="177">
        <v>18215.208000000002</v>
      </c>
      <c r="I51" s="42">
        <v>50</v>
      </c>
      <c r="J51" s="23"/>
    </row>
    <row r="52" spans="1:10" ht="62.25" customHeight="1" outlineLevel="2" x14ac:dyDescent="0.25">
      <c r="A52" s="12">
        <v>47</v>
      </c>
      <c r="B52" s="112" t="s">
        <v>36</v>
      </c>
      <c r="C52" s="67" t="s">
        <v>37</v>
      </c>
      <c r="D52" s="113"/>
      <c r="E52" s="19" t="s">
        <v>385</v>
      </c>
      <c r="F52" s="126">
        <v>4424.3100000000004</v>
      </c>
      <c r="G52" s="53">
        <f t="shared" si="3"/>
        <v>5309.1720000000005</v>
      </c>
      <c r="H52" s="185">
        <v>10618.344000000001</v>
      </c>
      <c r="I52" s="42">
        <v>50</v>
      </c>
    </row>
    <row r="53" spans="1:10" s="7" customFormat="1" ht="62.25" customHeight="1" outlineLevel="2" thickBot="1" x14ac:dyDescent="0.3">
      <c r="A53" s="3">
        <v>48</v>
      </c>
      <c r="B53" s="13" t="s">
        <v>36</v>
      </c>
      <c r="C53" s="36" t="s">
        <v>516</v>
      </c>
      <c r="D53" s="103"/>
      <c r="E53" s="109" t="s">
        <v>517</v>
      </c>
      <c r="F53" s="124">
        <v>3453.1200000000008</v>
      </c>
      <c r="G53" s="53">
        <f t="shared" si="3"/>
        <v>4143.7440000000006</v>
      </c>
      <c r="H53" s="179">
        <v>8287.4880000000012</v>
      </c>
      <c r="I53" s="42">
        <v>50</v>
      </c>
      <c r="J53" s="23"/>
    </row>
    <row r="54" spans="1:10" s="11" customFormat="1" ht="15.75" customHeight="1" thickBot="1" x14ac:dyDescent="0.3">
      <c r="A54" s="205" t="s">
        <v>52</v>
      </c>
      <c r="B54" s="206"/>
      <c r="C54" s="206"/>
      <c r="D54" s="206"/>
      <c r="E54" s="206"/>
      <c r="F54" s="206"/>
      <c r="G54" s="206"/>
      <c r="H54" s="206"/>
      <c r="I54" s="207"/>
      <c r="J54" s="107"/>
    </row>
    <row r="55" spans="1:10" ht="62.25" customHeight="1" outlineLevel="1" x14ac:dyDescent="0.25">
      <c r="A55" s="3">
        <v>49</v>
      </c>
      <c r="B55" s="13" t="s">
        <v>40</v>
      </c>
      <c r="C55" s="66" t="s">
        <v>43</v>
      </c>
      <c r="D55" s="103"/>
      <c r="E55" s="109" t="s">
        <v>64</v>
      </c>
      <c r="F55" s="122">
        <v>4819.9800000000005</v>
      </c>
      <c r="G55" s="53">
        <f t="shared" ref="G55:G58" si="4">F55*120%</f>
        <v>5783.9760000000006</v>
      </c>
      <c r="H55" s="177">
        <v>11567.952000000001</v>
      </c>
      <c r="I55" s="40">
        <v>50</v>
      </c>
    </row>
    <row r="56" spans="1:10" s="7" customFormat="1" ht="62.25" customHeight="1" outlineLevel="1" x14ac:dyDescent="0.25">
      <c r="A56" s="6">
        <v>50</v>
      </c>
      <c r="B56" s="28" t="s">
        <v>40</v>
      </c>
      <c r="C56" s="62" t="s">
        <v>42</v>
      </c>
      <c r="D56" s="29"/>
      <c r="E56" s="26" t="s">
        <v>383</v>
      </c>
      <c r="F56" s="123">
        <v>3129.3900000000003</v>
      </c>
      <c r="G56" s="53">
        <f t="shared" si="4"/>
        <v>3755.268</v>
      </c>
      <c r="H56" s="176">
        <v>7510.5360000000001</v>
      </c>
      <c r="I56" s="43">
        <v>50</v>
      </c>
      <c r="J56" s="23"/>
    </row>
    <row r="57" spans="1:10" ht="62.25" customHeight="1" outlineLevel="1" x14ac:dyDescent="0.25">
      <c r="A57" s="6">
        <v>51</v>
      </c>
      <c r="B57" s="114" t="s">
        <v>40</v>
      </c>
      <c r="C57" s="66" t="s">
        <v>41</v>
      </c>
      <c r="D57" s="115"/>
      <c r="E57" s="109" t="s">
        <v>65</v>
      </c>
      <c r="F57" s="122">
        <v>2194.1700000000005</v>
      </c>
      <c r="G57" s="53">
        <f t="shared" si="4"/>
        <v>2633.0040000000004</v>
      </c>
      <c r="H57" s="177">
        <v>5266.0080000000007</v>
      </c>
      <c r="I57" s="40">
        <v>50</v>
      </c>
    </row>
    <row r="58" spans="1:10" s="7" customFormat="1" ht="62.25" customHeight="1" outlineLevel="1" x14ac:dyDescent="0.25">
      <c r="A58" s="5">
        <v>52</v>
      </c>
      <c r="B58" s="114" t="s">
        <v>40</v>
      </c>
      <c r="C58" s="64" t="s">
        <v>395</v>
      </c>
      <c r="D58" s="115"/>
      <c r="E58" s="109" t="s">
        <v>397</v>
      </c>
      <c r="F58" s="125">
        <v>2769.6900000000005</v>
      </c>
      <c r="G58" s="53">
        <f t="shared" si="4"/>
        <v>3323.6280000000006</v>
      </c>
      <c r="H58" s="177">
        <v>6647.2560000000012</v>
      </c>
      <c r="I58" s="40">
        <v>50</v>
      </c>
      <c r="J58" s="23"/>
    </row>
    <row r="59" spans="1:10" s="7" customFormat="1" ht="62.25" customHeight="1" outlineLevel="1" x14ac:dyDescent="0.25">
      <c r="A59" s="5">
        <v>53</v>
      </c>
      <c r="B59" s="114" t="s">
        <v>40</v>
      </c>
      <c r="C59" s="64" t="s">
        <v>396</v>
      </c>
      <c r="D59" s="115"/>
      <c r="E59" s="109" t="s">
        <v>398</v>
      </c>
      <c r="F59" s="125">
        <v>2985.5100000000007</v>
      </c>
      <c r="G59" s="53">
        <f t="shared" ref="G59" si="5">F59*120%</f>
        <v>3582.6120000000005</v>
      </c>
      <c r="H59" s="179">
        <v>7165.2240000000011</v>
      </c>
      <c r="I59" s="42">
        <v>50</v>
      </c>
      <c r="J59" s="23"/>
    </row>
    <row r="60" spans="1:10" s="7" customFormat="1" ht="62.25" customHeight="1" outlineLevel="1" x14ac:dyDescent="0.25">
      <c r="A60" s="3">
        <v>54</v>
      </c>
      <c r="B60" s="114" t="s">
        <v>40</v>
      </c>
      <c r="C60" s="66" t="s">
        <v>29</v>
      </c>
      <c r="D60" s="115"/>
      <c r="E60" s="19" t="s">
        <v>384</v>
      </c>
      <c r="F60" s="80">
        <v>1834.4700000000003</v>
      </c>
      <c r="G60" s="53">
        <f>F60*120%</f>
        <v>2201.364</v>
      </c>
      <c r="H60" s="177">
        <v>4402.7280000000001</v>
      </c>
      <c r="I60" s="40">
        <v>50</v>
      </c>
      <c r="J60" s="23"/>
    </row>
    <row r="61" spans="1:10" s="7" customFormat="1" ht="62.25" customHeight="1" outlineLevel="1" x14ac:dyDescent="0.25">
      <c r="A61" s="6">
        <v>55</v>
      </c>
      <c r="B61" s="13" t="s">
        <v>40</v>
      </c>
      <c r="C61" s="63" t="s">
        <v>252</v>
      </c>
      <c r="D61" s="103"/>
      <c r="E61" s="109" t="s">
        <v>388</v>
      </c>
      <c r="F61" s="122">
        <v>2481.9300000000003</v>
      </c>
      <c r="G61" s="53">
        <f>F61*120%</f>
        <v>2978.3160000000003</v>
      </c>
      <c r="H61" s="177">
        <v>5956.6320000000005</v>
      </c>
      <c r="I61" s="40">
        <v>50</v>
      </c>
      <c r="J61" s="23"/>
    </row>
    <row r="62" spans="1:10" s="7" customFormat="1" ht="62.25" customHeight="1" outlineLevel="1" x14ac:dyDescent="0.25">
      <c r="A62" s="5">
        <v>56</v>
      </c>
      <c r="B62" s="13" t="s">
        <v>40</v>
      </c>
      <c r="C62" s="63" t="s">
        <v>253</v>
      </c>
      <c r="D62" s="103"/>
      <c r="E62" s="109" t="s">
        <v>389</v>
      </c>
      <c r="F62" s="122">
        <v>2122.2300000000005</v>
      </c>
      <c r="G62" s="53">
        <f>F62*120%</f>
        <v>2546.6760000000004</v>
      </c>
      <c r="H62" s="177">
        <v>5093.3520000000008</v>
      </c>
      <c r="I62" s="40">
        <v>50</v>
      </c>
      <c r="J62" s="23"/>
    </row>
    <row r="63" spans="1:10" s="7" customFormat="1" ht="62.25" customHeight="1" outlineLevel="1" thickBot="1" x14ac:dyDescent="0.3">
      <c r="A63" s="3">
        <v>57</v>
      </c>
      <c r="B63" s="13" t="s">
        <v>40</v>
      </c>
      <c r="C63" s="32" t="s">
        <v>562</v>
      </c>
      <c r="D63" s="115"/>
      <c r="E63" s="109" t="s">
        <v>563</v>
      </c>
      <c r="F63" s="122">
        <v>2589.84</v>
      </c>
      <c r="G63" s="53">
        <f>F63*120%</f>
        <v>3107.808</v>
      </c>
      <c r="H63" s="177">
        <v>6215.616</v>
      </c>
      <c r="I63" s="40">
        <v>50</v>
      </c>
    </row>
    <row r="64" spans="1:10" s="11" customFormat="1" ht="15.75" customHeight="1" thickBot="1" x14ac:dyDescent="0.3">
      <c r="A64" s="205" t="s">
        <v>53</v>
      </c>
      <c r="B64" s="206"/>
      <c r="C64" s="206"/>
      <c r="D64" s="206"/>
      <c r="E64" s="206"/>
      <c r="F64" s="206"/>
      <c r="G64" s="206"/>
      <c r="H64" s="206"/>
      <c r="I64" s="207"/>
      <c r="J64" s="107"/>
    </row>
    <row r="65" spans="1:10" ht="62.25" customHeight="1" outlineLevel="1" x14ac:dyDescent="0.25">
      <c r="A65" s="6">
        <v>58</v>
      </c>
      <c r="B65" s="28" t="s">
        <v>25</v>
      </c>
      <c r="C65" s="61" t="s">
        <v>26</v>
      </c>
      <c r="D65" s="29"/>
      <c r="E65" s="19" t="s">
        <v>330</v>
      </c>
      <c r="F65" s="123">
        <v>935.22000000000014</v>
      </c>
      <c r="G65" s="53">
        <f>F65*120%</f>
        <v>1122.2640000000001</v>
      </c>
      <c r="H65" s="176">
        <v>2244.5280000000002</v>
      </c>
      <c r="I65" s="43">
        <v>50</v>
      </c>
    </row>
    <row r="66" spans="1:10" ht="62.25" customHeight="1" outlineLevel="1" x14ac:dyDescent="0.25">
      <c r="A66" s="3">
        <v>59</v>
      </c>
      <c r="B66" s="13" t="s">
        <v>25</v>
      </c>
      <c r="C66" s="36" t="s">
        <v>27</v>
      </c>
      <c r="D66" s="103"/>
      <c r="E66" s="109" t="s">
        <v>330</v>
      </c>
      <c r="F66" s="122">
        <v>2014.3200000000004</v>
      </c>
      <c r="G66" s="53">
        <f t="shared" ref="G66:G67" si="6">F66*120%</f>
        <v>2417.1840000000002</v>
      </c>
      <c r="H66" s="177">
        <v>4834.3680000000004</v>
      </c>
      <c r="I66" s="40">
        <v>50</v>
      </c>
    </row>
    <row r="67" spans="1:10" ht="62.25" customHeight="1" outlineLevel="1" thickBot="1" x14ac:dyDescent="0.3">
      <c r="A67" s="5">
        <v>60</v>
      </c>
      <c r="B67" s="114" t="s">
        <v>25</v>
      </c>
      <c r="C67" s="44" t="s">
        <v>28</v>
      </c>
      <c r="D67" s="115"/>
      <c r="E67" s="19" t="s">
        <v>330</v>
      </c>
      <c r="F67" s="80">
        <v>1043.1300000000001</v>
      </c>
      <c r="G67" s="53">
        <f t="shared" si="6"/>
        <v>1251.7560000000001</v>
      </c>
      <c r="H67" s="179">
        <v>2503.5120000000002</v>
      </c>
      <c r="I67" s="42">
        <v>50</v>
      </c>
    </row>
    <row r="68" spans="1:10" s="11" customFormat="1" ht="15.75" customHeight="1" thickBot="1" x14ac:dyDescent="0.3">
      <c r="A68" s="205" t="s">
        <v>586</v>
      </c>
      <c r="B68" s="206"/>
      <c r="C68" s="206"/>
      <c r="D68" s="206"/>
      <c r="E68" s="206"/>
      <c r="F68" s="206"/>
      <c r="G68" s="206"/>
      <c r="H68" s="206"/>
      <c r="I68" s="207"/>
      <c r="J68" s="107"/>
    </row>
    <row r="69" spans="1:10" s="7" customFormat="1" ht="63" customHeight="1" outlineLevel="1" x14ac:dyDescent="0.25">
      <c r="A69" s="6">
        <v>61</v>
      </c>
      <c r="B69" s="117" t="s">
        <v>587</v>
      </c>
      <c r="C69" s="146" t="s">
        <v>588</v>
      </c>
      <c r="D69" s="142"/>
      <c r="E69" s="19" t="s">
        <v>598</v>
      </c>
      <c r="F69" s="123">
        <v>1906.4100000000003</v>
      </c>
      <c r="G69" s="53">
        <f>F69*120%</f>
        <v>2287.6920000000005</v>
      </c>
      <c r="H69" s="176">
        <v>4575.3840000000009</v>
      </c>
      <c r="I69" s="43">
        <v>50</v>
      </c>
      <c r="J69" s="23"/>
    </row>
    <row r="70" spans="1:10" s="7" customFormat="1" ht="61.5" customHeight="1" outlineLevel="1" x14ac:dyDescent="0.25">
      <c r="A70" s="6">
        <v>62</v>
      </c>
      <c r="B70" s="28" t="s">
        <v>587</v>
      </c>
      <c r="C70" s="147" t="s">
        <v>589</v>
      </c>
      <c r="D70" s="103"/>
      <c r="E70" s="109" t="s">
        <v>599</v>
      </c>
      <c r="F70" s="143">
        <v>1906.4100000000003</v>
      </c>
      <c r="G70" s="53">
        <f t="shared" ref="G70:G72" si="7">F70*120%</f>
        <v>2287.6920000000005</v>
      </c>
      <c r="H70" s="177">
        <v>4575.3840000000009</v>
      </c>
      <c r="I70" s="40">
        <v>50</v>
      </c>
      <c r="J70" s="23"/>
    </row>
    <row r="71" spans="1:10" s="7" customFormat="1" ht="62.25" customHeight="1" outlineLevel="1" x14ac:dyDescent="0.25">
      <c r="A71" s="3">
        <v>63</v>
      </c>
      <c r="B71" s="28" t="s">
        <v>587</v>
      </c>
      <c r="C71" s="94" t="s">
        <v>590</v>
      </c>
      <c r="D71" s="103"/>
      <c r="E71" s="109" t="s">
        <v>600</v>
      </c>
      <c r="F71" s="143">
        <v>1906.4100000000003</v>
      </c>
      <c r="G71" s="53">
        <f t="shared" si="7"/>
        <v>2287.6920000000005</v>
      </c>
      <c r="H71" s="177">
        <v>4575.3840000000009</v>
      </c>
      <c r="I71" s="40">
        <v>50</v>
      </c>
      <c r="J71" s="23"/>
    </row>
    <row r="72" spans="1:10" s="7" customFormat="1" ht="62.25" customHeight="1" outlineLevel="1" thickBot="1" x14ac:dyDescent="0.3">
      <c r="A72" s="3">
        <v>64</v>
      </c>
      <c r="B72" s="140" t="s">
        <v>587</v>
      </c>
      <c r="C72" s="94" t="s">
        <v>591</v>
      </c>
      <c r="D72" s="103"/>
      <c r="E72" s="109" t="s">
        <v>601</v>
      </c>
      <c r="F72" s="143">
        <v>2050.2900000000004</v>
      </c>
      <c r="G72" s="53">
        <f t="shared" si="7"/>
        <v>2460.3480000000004</v>
      </c>
      <c r="H72" s="177">
        <v>4920.6960000000008</v>
      </c>
      <c r="I72" s="40">
        <v>50</v>
      </c>
      <c r="J72" s="23"/>
    </row>
    <row r="73" spans="1:10" s="11" customFormat="1" ht="15.75" customHeight="1" thickBot="1" x14ac:dyDescent="0.3">
      <c r="A73" s="205" t="s">
        <v>51</v>
      </c>
      <c r="B73" s="206"/>
      <c r="C73" s="206"/>
      <c r="D73" s="206"/>
      <c r="E73" s="206"/>
      <c r="F73" s="206"/>
      <c r="G73" s="206"/>
      <c r="H73" s="206"/>
      <c r="I73" s="207"/>
      <c r="J73" s="107"/>
    </row>
    <row r="74" spans="1:10" ht="63" customHeight="1" outlineLevel="1" x14ac:dyDescent="0.25">
      <c r="A74" s="6">
        <v>65</v>
      </c>
      <c r="B74" s="112" t="s">
        <v>44</v>
      </c>
      <c r="C74" s="61" t="s">
        <v>45</v>
      </c>
      <c r="D74" s="113"/>
      <c r="E74" s="19" t="s">
        <v>66</v>
      </c>
      <c r="F74" s="123">
        <v>3309.2400000000002</v>
      </c>
      <c r="G74" s="53">
        <f>F74*120%</f>
        <v>3971.0880000000002</v>
      </c>
      <c r="H74" s="176">
        <v>7942.1760000000004</v>
      </c>
      <c r="I74" s="43">
        <v>50</v>
      </c>
    </row>
    <row r="75" spans="1:10" ht="61.5" customHeight="1" outlineLevel="1" x14ac:dyDescent="0.25">
      <c r="A75" s="6">
        <v>66</v>
      </c>
      <c r="B75" s="13" t="s">
        <v>44</v>
      </c>
      <c r="C75" s="36" t="s">
        <v>46</v>
      </c>
      <c r="D75" s="103"/>
      <c r="E75" s="109" t="s">
        <v>66</v>
      </c>
      <c r="F75" s="122">
        <v>4352.3700000000008</v>
      </c>
      <c r="G75" s="53">
        <f t="shared" ref="G75:G83" si="8">F75*120%</f>
        <v>5222.844000000001</v>
      </c>
      <c r="H75" s="177">
        <v>10445.688000000002</v>
      </c>
      <c r="I75" s="40">
        <v>50</v>
      </c>
    </row>
    <row r="76" spans="1:10" ht="62.25" customHeight="1" outlineLevel="1" x14ac:dyDescent="0.25">
      <c r="A76" s="3">
        <v>67</v>
      </c>
      <c r="B76" s="13" t="s">
        <v>47</v>
      </c>
      <c r="C76" s="66" t="s">
        <v>48</v>
      </c>
      <c r="D76" s="103"/>
      <c r="E76" s="109" t="s">
        <v>67</v>
      </c>
      <c r="F76" s="122">
        <v>7229.9700000000012</v>
      </c>
      <c r="G76" s="53">
        <f t="shared" si="8"/>
        <v>8675.9640000000018</v>
      </c>
      <c r="H76" s="177">
        <v>17351.928000000004</v>
      </c>
      <c r="I76" s="40">
        <v>50</v>
      </c>
    </row>
    <row r="77" spans="1:10" s="7" customFormat="1" ht="62.25" customHeight="1" outlineLevel="1" x14ac:dyDescent="0.25">
      <c r="A77" s="3">
        <v>68</v>
      </c>
      <c r="B77" s="13" t="s">
        <v>47</v>
      </c>
      <c r="C77" s="66" t="s">
        <v>49</v>
      </c>
      <c r="D77" s="103"/>
      <c r="E77" s="109" t="s">
        <v>68</v>
      </c>
      <c r="F77" s="122">
        <v>5899.0800000000008</v>
      </c>
      <c r="G77" s="53">
        <f t="shared" si="8"/>
        <v>7078.8960000000006</v>
      </c>
      <c r="H77" s="177">
        <v>14157.792000000001</v>
      </c>
      <c r="I77" s="40">
        <v>50</v>
      </c>
      <c r="J77" s="23"/>
    </row>
    <row r="78" spans="1:10" s="7" customFormat="1" ht="62.25" customHeight="1" outlineLevel="1" x14ac:dyDescent="0.25">
      <c r="A78" s="3">
        <v>69</v>
      </c>
      <c r="B78" s="13" t="s">
        <v>47</v>
      </c>
      <c r="C78" s="162" t="s">
        <v>609</v>
      </c>
      <c r="D78" s="103"/>
      <c r="E78" s="109" t="s">
        <v>68</v>
      </c>
      <c r="F78" s="161">
        <v>4550.2050000000008</v>
      </c>
      <c r="G78" s="53">
        <f t="shared" si="8"/>
        <v>5460.246000000001</v>
      </c>
      <c r="H78" s="177">
        <v>10920.492000000002</v>
      </c>
      <c r="I78" s="40">
        <v>50</v>
      </c>
      <c r="J78" s="23"/>
    </row>
    <row r="79" spans="1:10" s="7" customFormat="1" ht="62.25" customHeight="1" outlineLevel="1" x14ac:dyDescent="0.25">
      <c r="A79" s="3">
        <v>70</v>
      </c>
      <c r="B79" s="13" t="s">
        <v>47</v>
      </c>
      <c r="C79" s="63" t="s">
        <v>250</v>
      </c>
      <c r="D79" s="103"/>
      <c r="E79" s="109" t="s">
        <v>344</v>
      </c>
      <c r="F79" s="122">
        <v>6870.2700000000013</v>
      </c>
      <c r="G79" s="53">
        <f t="shared" si="8"/>
        <v>8244.3240000000005</v>
      </c>
      <c r="H79" s="177">
        <v>16488.648000000001</v>
      </c>
      <c r="I79" s="40">
        <v>50</v>
      </c>
      <c r="J79" s="23"/>
    </row>
    <row r="80" spans="1:10" s="7" customFormat="1" ht="62.25" customHeight="1" outlineLevel="1" x14ac:dyDescent="0.25">
      <c r="A80" s="3">
        <v>71</v>
      </c>
      <c r="B80" s="13" t="s">
        <v>47</v>
      </c>
      <c r="C80" s="63" t="s">
        <v>275</v>
      </c>
      <c r="D80" s="103"/>
      <c r="E80" s="109" t="s">
        <v>276</v>
      </c>
      <c r="F80" s="122">
        <v>6546.5400000000009</v>
      </c>
      <c r="G80" s="53">
        <f t="shared" si="8"/>
        <v>7855.8480000000009</v>
      </c>
      <c r="H80" s="177">
        <v>15711.696000000002</v>
      </c>
      <c r="I80" s="40">
        <v>50</v>
      </c>
      <c r="J80" s="23"/>
    </row>
    <row r="81" spans="1:10" s="7" customFormat="1" ht="62.25" customHeight="1" outlineLevel="1" x14ac:dyDescent="0.25">
      <c r="A81" s="3">
        <v>72</v>
      </c>
      <c r="B81" s="114" t="s">
        <v>47</v>
      </c>
      <c r="C81" s="66" t="s">
        <v>290</v>
      </c>
      <c r="D81" s="115"/>
      <c r="E81" s="25" t="s">
        <v>299</v>
      </c>
      <c r="F81" s="80">
        <v>8165.1900000000014</v>
      </c>
      <c r="G81" s="53">
        <f t="shared" si="8"/>
        <v>9798.228000000001</v>
      </c>
      <c r="H81" s="177">
        <v>19596.456000000002</v>
      </c>
      <c r="I81" s="40">
        <v>50</v>
      </c>
      <c r="J81" s="23"/>
    </row>
    <row r="82" spans="1:10" s="7" customFormat="1" ht="62.25" customHeight="1" outlineLevel="1" x14ac:dyDescent="0.25">
      <c r="A82" s="3">
        <v>73</v>
      </c>
      <c r="B82" s="114" t="s">
        <v>445</v>
      </c>
      <c r="C82" s="67">
        <v>210</v>
      </c>
      <c r="D82" s="115"/>
      <c r="E82" s="25" t="s">
        <v>446</v>
      </c>
      <c r="F82" s="80">
        <v>5251.6200000000008</v>
      </c>
      <c r="G82" s="53">
        <f t="shared" si="8"/>
        <v>6301.9440000000004</v>
      </c>
      <c r="H82" s="179">
        <v>12603.888000000001</v>
      </c>
      <c r="I82" s="40">
        <v>50</v>
      </c>
      <c r="J82" s="23"/>
    </row>
    <row r="83" spans="1:10" ht="62.25" customHeight="1" outlineLevel="1" thickBot="1" x14ac:dyDescent="0.3">
      <c r="A83" s="5">
        <v>74</v>
      </c>
      <c r="B83" s="114" t="s">
        <v>409</v>
      </c>
      <c r="C83" s="64" t="s">
        <v>410</v>
      </c>
      <c r="D83" s="115"/>
      <c r="E83" s="25" t="s">
        <v>435</v>
      </c>
      <c r="F83" s="80">
        <v>237.40200000000002</v>
      </c>
      <c r="G83" s="53">
        <f t="shared" si="8"/>
        <v>284.88240000000002</v>
      </c>
      <c r="H83" s="179">
        <v>569.76480000000004</v>
      </c>
      <c r="I83" s="42">
        <v>50</v>
      </c>
    </row>
    <row r="84" spans="1:10" s="11" customFormat="1" ht="15.75" customHeight="1" thickBot="1" x14ac:dyDescent="0.3">
      <c r="A84" s="205" t="s">
        <v>85</v>
      </c>
      <c r="B84" s="206"/>
      <c r="C84" s="206"/>
      <c r="D84" s="206"/>
      <c r="E84" s="206"/>
      <c r="F84" s="206"/>
      <c r="G84" s="206"/>
      <c r="H84" s="206"/>
      <c r="I84" s="207"/>
      <c r="J84" s="107"/>
    </row>
    <row r="85" spans="1:10" s="7" customFormat="1" ht="62.25" customHeight="1" outlineLevel="1" x14ac:dyDescent="0.25">
      <c r="A85" s="3">
        <v>75</v>
      </c>
      <c r="B85" s="14" t="s">
        <v>73</v>
      </c>
      <c r="C85" s="62" t="s">
        <v>254</v>
      </c>
      <c r="D85" s="10"/>
      <c r="E85" s="26" t="s">
        <v>387</v>
      </c>
      <c r="F85" s="123">
        <v>2589.84</v>
      </c>
      <c r="G85" s="53">
        <f>F85*120%</f>
        <v>3107.808</v>
      </c>
      <c r="H85" s="176">
        <v>6215.616</v>
      </c>
      <c r="I85" s="40">
        <v>50</v>
      </c>
      <c r="J85" s="23"/>
    </row>
    <row r="86" spans="1:10" ht="62.25" customHeight="1" outlineLevel="1" x14ac:dyDescent="0.25">
      <c r="A86" s="6">
        <v>76</v>
      </c>
      <c r="B86" s="14" t="s">
        <v>73</v>
      </c>
      <c r="C86" s="31" t="s">
        <v>437</v>
      </c>
      <c r="D86" s="10"/>
      <c r="E86" s="26" t="s">
        <v>448</v>
      </c>
      <c r="F86" s="123">
        <v>2913.5700000000006</v>
      </c>
      <c r="G86" s="53">
        <f>F86*120%</f>
        <v>3496.2840000000006</v>
      </c>
      <c r="H86" s="176">
        <v>6992.5680000000011</v>
      </c>
      <c r="I86" s="43">
        <v>50</v>
      </c>
    </row>
    <row r="87" spans="1:10" s="7" customFormat="1" ht="62.25" customHeight="1" outlineLevel="1" x14ac:dyDescent="0.25">
      <c r="A87" s="3">
        <v>77</v>
      </c>
      <c r="B87" s="15" t="s">
        <v>73</v>
      </c>
      <c r="C87" s="63" t="s">
        <v>438</v>
      </c>
      <c r="D87" s="9"/>
      <c r="E87" s="109" t="s">
        <v>447</v>
      </c>
      <c r="F87" s="122">
        <v>2553.8700000000003</v>
      </c>
      <c r="G87" s="53">
        <f t="shared" ref="G87:G138" si="9">F87*120%</f>
        <v>3064.6440000000002</v>
      </c>
      <c r="H87" s="177">
        <v>6129.2880000000005</v>
      </c>
      <c r="I87" s="40">
        <v>50</v>
      </c>
      <c r="J87" s="23"/>
    </row>
    <row r="88" spans="1:10" s="7" customFormat="1" ht="62.25" customHeight="1" outlineLevel="1" x14ac:dyDescent="0.25">
      <c r="A88" s="3">
        <v>78</v>
      </c>
      <c r="B88" s="15" t="s">
        <v>73</v>
      </c>
      <c r="C88" s="66" t="s">
        <v>233</v>
      </c>
      <c r="D88" s="9"/>
      <c r="E88" s="109" t="s">
        <v>391</v>
      </c>
      <c r="F88" s="122">
        <v>2122.2300000000005</v>
      </c>
      <c r="G88" s="53">
        <f>F88*120%</f>
        <v>2546.6760000000004</v>
      </c>
      <c r="H88" s="177">
        <v>5093.3520000000008</v>
      </c>
      <c r="I88" s="40">
        <v>50</v>
      </c>
      <c r="J88" s="23"/>
    </row>
    <row r="89" spans="1:10" s="7" customFormat="1" ht="62.25" customHeight="1" outlineLevel="1" x14ac:dyDescent="0.25">
      <c r="A89" s="3">
        <v>79</v>
      </c>
      <c r="B89" s="15" t="s">
        <v>73</v>
      </c>
      <c r="C89" s="62" t="s">
        <v>425</v>
      </c>
      <c r="D89" s="10"/>
      <c r="E89" s="26" t="s">
        <v>427</v>
      </c>
      <c r="F89" s="123">
        <v>2553.8700000000003</v>
      </c>
      <c r="G89" s="53">
        <f t="shared" si="9"/>
        <v>3064.6440000000002</v>
      </c>
      <c r="H89" s="176">
        <v>6129.2880000000005</v>
      </c>
      <c r="I89" s="43">
        <v>50</v>
      </c>
      <c r="J89" s="23"/>
    </row>
    <row r="90" spans="1:10" s="7" customFormat="1" ht="62.25" customHeight="1" outlineLevel="1" x14ac:dyDescent="0.25">
      <c r="A90" s="3">
        <v>80</v>
      </c>
      <c r="B90" s="15" t="s">
        <v>73</v>
      </c>
      <c r="C90" s="66" t="s">
        <v>401</v>
      </c>
      <c r="D90" s="9"/>
      <c r="E90" s="109" t="s">
        <v>402</v>
      </c>
      <c r="F90" s="124">
        <v>2625.8100000000004</v>
      </c>
      <c r="G90" s="56">
        <f>F90*120%</f>
        <v>3150.9720000000002</v>
      </c>
      <c r="H90" s="177">
        <v>6301.9440000000004</v>
      </c>
      <c r="I90" s="40">
        <v>50</v>
      </c>
      <c r="J90" s="23"/>
    </row>
    <row r="91" spans="1:10" s="7" customFormat="1" ht="62.25" customHeight="1" outlineLevel="1" x14ac:dyDescent="0.25">
      <c r="A91" s="3">
        <v>81</v>
      </c>
      <c r="B91" s="15" t="s">
        <v>73</v>
      </c>
      <c r="C91" s="62" t="s">
        <v>484</v>
      </c>
      <c r="D91" s="9"/>
      <c r="E91" s="109" t="s">
        <v>483</v>
      </c>
      <c r="F91" s="122">
        <v>2266.1100000000006</v>
      </c>
      <c r="G91" s="53">
        <f t="shared" si="9"/>
        <v>2719.3320000000008</v>
      </c>
      <c r="H91" s="177">
        <v>5438.6640000000016</v>
      </c>
      <c r="I91" s="40">
        <v>50</v>
      </c>
      <c r="J91" s="23"/>
    </row>
    <row r="92" spans="1:10" s="7" customFormat="1" ht="62.25" customHeight="1" outlineLevel="1" x14ac:dyDescent="0.25">
      <c r="A92" s="3">
        <v>82</v>
      </c>
      <c r="B92" s="15" t="s">
        <v>73</v>
      </c>
      <c r="C92" s="62" t="s">
        <v>522</v>
      </c>
      <c r="D92" s="9"/>
      <c r="E92" s="109" t="s">
        <v>372</v>
      </c>
      <c r="F92" s="122">
        <v>4280.43</v>
      </c>
      <c r="G92" s="53">
        <f t="shared" si="9"/>
        <v>5136.5160000000005</v>
      </c>
      <c r="H92" s="177">
        <v>10273.032000000001</v>
      </c>
      <c r="I92" s="40">
        <v>50</v>
      </c>
      <c r="J92" s="23"/>
    </row>
    <row r="93" spans="1:10" s="7" customFormat="1" ht="62.25" customHeight="1" outlineLevel="1" x14ac:dyDescent="0.25">
      <c r="A93" s="3">
        <v>83</v>
      </c>
      <c r="B93" s="15" t="s">
        <v>73</v>
      </c>
      <c r="C93" s="66" t="s">
        <v>527</v>
      </c>
      <c r="D93" s="9"/>
      <c r="E93" s="109" t="s">
        <v>555</v>
      </c>
      <c r="F93" s="124">
        <v>4604.1600000000008</v>
      </c>
      <c r="G93" s="73">
        <f>F93*120%</f>
        <v>5524.9920000000011</v>
      </c>
      <c r="H93" s="177">
        <v>11049.984000000002</v>
      </c>
      <c r="I93" s="40">
        <v>50</v>
      </c>
      <c r="J93" s="23"/>
    </row>
    <row r="94" spans="1:10" s="7" customFormat="1" ht="62.25" customHeight="1" outlineLevel="1" x14ac:dyDescent="0.25">
      <c r="A94" s="3">
        <v>84</v>
      </c>
      <c r="B94" s="14" t="s">
        <v>73</v>
      </c>
      <c r="C94" s="62" t="s">
        <v>426</v>
      </c>
      <c r="D94" s="10"/>
      <c r="E94" s="26" t="s">
        <v>428</v>
      </c>
      <c r="F94" s="123">
        <v>2409.9900000000002</v>
      </c>
      <c r="G94" s="53">
        <f t="shared" si="9"/>
        <v>2891.9880000000003</v>
      </c>
      <c r="H94" s="176">
        <v>5783.9760000000006</v>
      </c>
      <c r="I94" s="43">
        <v>50</v>
      </c>
      <c r="J94" s="23"/>
    </row>
    <row r="95" spans="1:10" s="7" customFormat="1" ht="62.25" customHeight="1" outlineLevel="1" x14ac:dyDescent="0.25">
      <c r="A95" s="3">
        <v>85</v>
      </c>
      <c r="B95" s="15" t="s">
        <v>73</v>
      </c>
      <c r="C95" s="63" t="s">
        <v>554</v>
      </c>
      <c r="D95" s="9"/>
      <c r="E95" s="109" t="s">
        <v>536</v>
      </c>
      <c r="F95" s="124">
        <v>3165.3600000000006</v>
      </c>
      <c r="G95" s="53">
        <f t="shared" si="9"/>
        <v>3798.4320000000007</v>
      </c>
      <c r="H95" s="177">
        <v>7596.8640000000014</v>
      </c>
      <c r="I95" s="40">
        <v>50</v>
      </c>
      <c r="J95" s="23"/>
    </row>
    <row r="96" spans="1:10" s="7" customFormat="1" ht="62.25" customHeight="1" outlineLevel="1" x14ac:dyDescent="0.25">
      <c r="A96" s="3">
        <v>86</v>
      </c>
      <c r="B96" s="14" t="s">
        <v>73</v>
      </c>
      <c r="C96" s="63" t="s">
        <v>537</v>
      </c>
      <c r="D96" s="10"/>
      <c r="E96" s="26" t="s">
        <v>538</v>
      </c>
      <c r="F96" s="123">
        <v>2553.8700000000003</v>
      </c>
      <c r="G96" s="53">
        <f t="shared" si="9"/>
        <v>3064.6440000000002</v>
      </c>
      <c r="H96" s="176">
        <v>6129.2880000000005</v>
      </c>
      <c r="I96" s="43">
        <v>50</v>
      </c>
      <c r="J96" s="23"/>
    </row>
    <row r="97" spans="1:10" s="7" customFormat="1" ht="62.25" customHeight="1" outlineLevel="1" x14ac:dyDescent="0.25">
      <c r="A97" s="3">
        <v>87</v>
      </c>
      <c r="B97" s="15" t="s">
        <v>73</v>
      </c>
      <c r="C97" s="63" t="s">
        <v>539</v>
      </c>
      <c r="D97" s="9"/>
      <c r="E97" s="109" t="s">
        <v>540</v>
      </c>
      <c r="F97" s="122">
        <v>2553.8700000000003</v>
      </c>
      <c r="G97" s="53">
        <f t="shared" si="9"/>
        <v>3064.6440000000002</v>
      </c>
      <c r="H97" s="177">
        <v>6129.2880000000005</v>
      </c>
      <c r="I97" s="40">
        <v>50</v>
      </c>
      <c r="J97" s="23"/>
    </row>
    <row r="98" spans="1:10" s="7" customFormat="1" ht="62.25" customHeight="1" outlineLevel="1" x14ac:dyDescent="0.25">
      <c r="A98" s="3">
        <v>88</v>
      </c>
      <c r="B98" s="15" t="s">
        <v>73</v>
      </c>
      <c r="C98" s="119" t="s">
        <v>567</v>
      </c>
      <c r="D98" s="9"/>
      <c r="E98" s="109" t="s">
        <v>568</v>
      </c>
      <c r="F98" s="122">
        <v>2625.8100000000004</v>
      </c>
      <c r="G98" s="53">
        <f t="shared" si="9"/>
        <v>3150.9720000000002</v>
      </c>
      <c r="H98" s="111">
        <v>6301.9440000000004</v>
      </c>
      <c r="I98" s="43">
        <v>50</v>
      </c>
      <c r="J98" s="23"/>
    </row>
    <row r="99" spans="1:10" s="7" customFormat="1" ht="62.25" customHeight="1" outlineLevel="1" x14ac:dyDescent="0.25">
      <c r="A99" s="3">
        <v>89</v>
      </c>
      <c r="B99" s="15" t="s">
        <v>73</v>
      </c>
      <c r="C99" s="63" t="s">
        <v>541</v>
      </c>
      <c r="D99" s="9"/>
      <c r="E99" s="109" t="s">
        <v>542</v>
      </c>
      <c r="F99" s="122">
        <v>2481.9300000000003</v>
      </c>
      <c r="G99" s="53">
        <f t="shared" si="9"/>
        <v>2978.3160000000003</v>
      </c>
      <c r="H99" s="177">
        <v>5956.6320000000005</v>
      </c>
      <c r="I99" s="40">
        <v>50</v>
      </c>
      <c r="J99" s="23"/>
    </row>
    <row r="100" spans="1:10" s="7" customFormat="1" ht="62.25" customHeight="1" outlineLevel="1" x14ac:dyDescent="0.25">
      <c r="A100" s="3">
        <v>90</v>
      </c>
      <c r="B100" s="15" t="s">
        <v>73</v>
      </c>
      <c r="C100" s="63" t="s">
        <v>543</v>
      </c>
      <c r="D100" s="9"/>
      <c r="E100" s="109" t="s">
        <v>544</v>
      </c>
      <c r="F100" s="122">
        <v>2697.7500000000005</v>
      </c>
      <c r="G100" s="53">
        <f t="shared" si="9"/>
        <v>3237.3000000000006</v>
      </c>
      <c r="H100" s="177">
        <v>6474.6000000000013</v>
      </c>
      <c r="I100" s="40">
        <v>50</v>
      </c>
      <c r="J100" s="23"/>
    </row>
    <row r="101" spans="1:10" s="7" customFormat="1" ht="62.25" customHeight="1" outlineLevel="1" x14ac:dyDescent="0.25">
      <c r="A101" s="3">
        <v>91</v>
      </c>
      <c r="B101" s="15" t="s">
        <v>73</v>
      </c>
      <c r="C101" s="63" t="s">
        <v>545</v>
      </c>
      <c r="D101" s="9"/>
      <c r="E101" s="109" t="s">
        <v>546</v>
      </c>
      <c r="F101" s="122">
        <v>2661.78</v>
      </c>
      <c r="G101" s="53">
        <f t="shared" si="9"/>
        <v>3194.136</v>
      </c>
      <c r="H101" s="177">
        <v>6388.2719999999999</v>
      </c>
      <c r="I101" s="40">
        <v>50</v>
      </c>
      <c r="J101" s="23"/>
    </row>
    <row r="102" spans="1:10" s="7" customFormat="1" ht="62.25" customHeight="1" outlineLevel="1" x14ac:dyDescent="0.25">
      <c r="A102" s="3">
        <v>92</v>
      </c>
      <c r="B102" s="15" t="s">
        <v>73</v>
      </c>
      <c r="C102" s="63" t="s">
        <v>547</v>
      </c>
      <c r="D102" s="9"/>
      <c r="E102" s="109" t="s">
        <v>548</v>
      </c>
      <c r="F102" s="122">
        <v>3453.1200000000008</v>
      </c>
      <c r="G102" s="53">
        <f t="shared" si="9"/>
        <v>4143.7440000000006</v>
      </c>
      <c r="H102" s="177">
        <v>8287.4880000000012</v>
      </c>
      <c r="I102" s="40">
        <v>50</v>
      </c>
      <c r="J102" s="23"/>
    </row>
    <row r="103" spans="1:10" s="7" customFormat="1" ht="62.25" customHeight="1" outlineLevel="1" x14ac:dyDescent="0.25">
      <c r="A103" s="3">
        <v>93</v>
      </c>
      <c r="B103" s="15" t="s">
        <v>73</v>
      </c>
      <c r="C103" s="63" t="s">
        <v>549</v>
      </c>
      <c r="D103" s="9"/>
      <c r="E103" s="109" t="s">
        <v>550</v>
      </c>
      <c r="F103" s="122">
        <v>3201.3300000000004</v>
      </c>
      <c r="G103" s="53">
        <f t="shared" si="9"/>
        <v>3841.5960000000005</v>
      </c>
      <c r="H103" s="177">
        <v>7683.1920000000009</v>
      </c>
      <c r="I103" s="40">
        <v>50</v>
      </c>
      <c r="J103" s="23"/>
    </row>
    <row r="104" spans="1:10" s="7" customFormat="1" ht="62.25" customHeight="1" outlineLevel="1" x14ac:dyDescent="0.25">
      <c r="A104" s="3">
        <v>94</v>
      </c>
      <c r="B104" s="15" t="s">
        <v>73</v>
      </c>
      <c r="C104" s="63" t="s">
        <v>551</v>
      </c>
      <c r="D104" s="9"/>
      <c r="E104" s="109" t="s">
        <v>552</v>
      </c>
      <c r="F104" s="122">
        <v>3129.3900000000003</v>
      </c>
      <c r="G104" s="53">
        <f t="shared" si="9"/>
        <v>3755.268</v>
      </c>
      <c r="H104" s="177">
        <v>7510.5360000000001</v>
      </c>
      <c r="I104" s="40">
        <v>50</v>
      </c>
      <c r="J104" s="23"/>
    </row>
    <row r="105" spans="1:10" s="7" customFormat="1" ht="62.25" customHeight="1" outlineLevel="1" x14ac:dyDescent="0.25">
      <c r="A105" s="3">
        <v>95</v>
      </c>
      <c r="B105" s="15" t="s">
        <v>73</v>
      </c>
      <c r="C105" s="63" t="s">
        <v>569</v>
      </c>
      <c r="D105" s="9"/>
      <c r="E105" s="109" t="s">
        <v>570</v>
      </c>
      <c r="F105" s="122">
        <v>2733.7200000000007</v>
      </c>
      <c r="G105" s="53">
        <f t="shared" si="9"/>
        <v>3280.4640000000009</v>
      </c>
      <c r="H105" s="177">
        <v>6560.9280000000017</v>
      </c>
      <c r="I105" s="40">
        <v>50</v>
      </c>
      <c r="J105" s="23"/>
    </row>
    <row r="106" spans="1:10" s="7" customFormat="1" ht="62.25" customHeight="1" outlineLevel="1" x14ac:dyDescent="0.25">
      <c r="A106" s="3">
        <v>96</v>
      </c>
      <c r="B106" s="15" t="s">
        <v>73</v>
      </c>
      <c r="C106" s="63" t="s">
        <v>74</v>
      </c>
      <c r="D106" s="9"/>
      <c r="E106" s="109" t="s">
        <v>87</v>
      </c>
      <c r="F106" s="122">
        <v>4784.0100000000011</v>
      </c>
      <c r="G106" s="53">
        <f t="shared" ref="G106:G118" si="10">F106*120%</f>
        <v>5740.8120000000008</v>
      </c>
      <c r="H106" s="177">
        <v>11481.624000000002</v>
      </c>
      <c r="I106" s="40">
        <v>50</v>
      </c>
      <c r="J106" s="23"/>
    </row>
    <row r="107" spans="1:10" s="7" customFormat="1" ht="62.25" customHeight="1" outlineLevel="1" x14ac:dyDescent="0.25">
      <c r="A107" s="3">
        <v>97</v>
      </c>
      <c r="B107" s="15" t="s">
        <v>73</v>
      </c>
      <c r="C107" s="66" t="s">
        <v>75</v>
      </c>
      <c r="D107" s="9"/>
      <c r="E107" s="109" t="s">
        <v>87</v>
      </c>
      <c r="F107" s="122">
        <v>5071.7700000000013</v>
      </c>
      <c r="G107" s="53">
        <f t="shared" si="10"/>
        <v>6086.1240000000016</v>
      </c>
      <c r="H107" s="177">
        <v>12172.248000000003</v>
      </c>
      <c r="I107" s="40">
        <v>50</v>
      </c>
      <c r="J107" s="23"/>
    </row>
    <row r="108" spans="1:10" s="7" customFormat="1" ht="62.25" customHeight="1" outlineLevel="1" x14ac:dyDescent="0.25">
      <c r="A108" s="3">
        <v>98</v>
      </c>
      <c r="B108" s="14" t="s">
        <v>70</v>
      </c>
      <c r="C108" s="66" t="s">
        <v>71</v>
      </c>
      <c r="D108" s="10"/>
      <c r="E108" s="26" t="s">
        <v>321</v>
      </c>
      <c r="F108" s="123">
        <v>4604.1600000000008</v>
      </c>
      <c r="G108" s="53">
        <f t="shared" si="10"/>
        <v>5524.9920000000011</v>
      </c>
      <c r="H108" s="177">
        <v>11049.984000000002</v>
      </c>
      <c r="I108" s="40">
        <v>50</v>
      </c>
      <c r="J108" s="23"/>
    </row>
    <row r="109" spans="1:10" s="7" customFormat="1" ht="62.25" customHeight="1" outlineLevel="1" x14ac:dyDescent="0.25">
      <c r="A109" s="3">
        <v>99</v>
      </c>
      <c r="B109" s="15" t="s">
        <v>73</v>
      </c>
      <c r="C109" s="63" t="s">
        <v>277</v>
      </c>
      <c r="D109" s="9"/>
      <c r="E109" s="109" t="s">
        <v>278</v>
      </c>
      <c r="F109" s="122">
        <v>6870.2700000000013</v>
      </c>
      <c r="G109" s="53">
        <f t="shared" si="10"/>
        <v>8244.3240000000005</v>
      </c>
      <c r="H109" s="177">
        <v>16488.648000000001</v>
      </c>
      <c r="I109" s="40">
        <v>50</v>
      </c>
      <c r="J109" s="23"/>
    </row>
    <row r="110" spans="1:10" s="7" customFormat="1" ht="62.25" customHeight="1" outlineLevel="1" x14ac:dyDescent="0.25">
      <c r="A110" s="3">
        <v>100</v>
      </c>
      <c r="B110" s="14" t="s">
        <v>73</v>
      </c>
      <c r="C110" s="65" t="s">
        <v>76</v>
      </c>
      <c r="D110" s="10"/>
      <c r="E110" s="26" t="s">
        <v>88</v>
      </c>
      <c r="F110" s="123">
        <v>2409.9900000000002</v>
      </c>
      <c r="G110" s="53">
        <f>F110*120%</f>
        <v>2891.9880000000003</v>
      </c>
      <c r="H110" s="176">
        <v>5783.9760000000006</v>
      </c>
      <c r="I110" s="43">
        <v>50</v>
      </c>
      <c r="J110" s="23"/>
    </row>
    <row r="111" spans="1:10" s="7" customFormat="1" ht="62.25" customHeight="1" outlineLevel="1" x14ac:dyDescent="0.25">
      <c r="A111" s="3">
        <v>101</v>
      </c>
      <c r="B111" s="15" t="s">
        <v>73</v>
      </c>
      <c r="C111" s="66" t="s">
        <v>77</v>
      </c>
      <c r="D111" s="9"/>
      <c r="E111" s="109" t="s">
        <v>89</v>
      </c>
      <c r="F111" s="122">
        <v>2481.9300000000003</v>
      </c>
      <c r="G111" s="53">
        <f>F111*120%</f>
        <v>2978.3160000000003</v>
      </c>
      <c r="H111" s="177">
        <v>5956.6320000000005</v>
      </c>
      <c r="I111" s="40">
        <v>50</v>
      </c>
      <c r="J111" s="23"/>
    </row>
    <row r="112" spans="1:10" s="7" customFormat="1" ht="62.25" customHeight="1" outlineLevel="1" x14ac:dyDescent="0.25">
      <c r="A112" s="3">
        <v>102</v>
      </c>
      <c r="B112" s="15" t="s">
        <v>73</v>
      </c>
      <c r="C112" s="63" t="s">
        <v>352</v>
      </c>
      <c r="D112" s="9"/>
      <c r="E112" s="109" t="s">
        <v>386</v>
      </c>
      <c r="F112" s="122">
        <v>2194.1700000000005</v>
      </c>
      <c r="G112" s="53">
        <f>F112*120%</f>
        <v>2633.0040000000004</v>
      </c>
      <c r="H112" s="177">
        <v>5266.0080000000007</v>
      </c>
      <c r="I112" s="40">
        <v>50</v>
      </c>
      <c r="J112" s="23"/>
    </row>
    <row r="113" spans="1:10" ht="62.25" customHeight="1" outlineLevel="1" x14ac:dyDescent="0.25">
      <c r="A113" s="3">
        <v>103</v>
      </c>
      <c r="B113" s="15" t="s">
        <v>30</v>
      </c>
      <c r="C113" s="66" t="s">
        <v>72</v>
      </c>
      <c r="D113" s="9"/>
      <c r="E113" s="109" t="s">
        <v>86</v>
      </c>
      <c r="F113" s="122">
        <v>4136.5500000000011</v>
      </c>
      <c r="G113" s="53">
        <f t="shared" si="10"/>
        <v>4963.8600000000015</v>
      </c>
      <c r="H113" s="177">
        <v>9927.720000000003</v>
      </c>
      <c r="I113" s="40">
        <v>50</v>
      </c>
    </row>
    <row r="114" spans="1:10" s="7" customFormat="1" ht="62.25" customHeight="1" outlineLevel="1" x14ac:dyDescent="0.25">
      <c r="A114" s="3">
        <v>104</v>
      </c>
      <c r="B114" s="15" t="s">
        <v>73</v>
      </c>
      <c r="C114" s="63" t="s">
        <v>481</v>
      </c>
      <c r="D114" s="9"/>
      <c r="E114" s="109" t="s">
        <v>482</v>
      </c>
      <c r="F114" s="122">
        <v>2266.1100000000006</v>
      </c>
      <c r="G114" s="53">
        <f>F114*120%</f>
        <v>2719.3320000000008</v>
      </c>
      <c r="H114" s="177">
        <v>5438.6640000000016</v>
      </c>
      <c r="I114" s="40">
        <v>50</v>
      </c>
      <c r="J114" s="23"/>
    </row>
    <row r="115" spans="1:10" s="7" customFormat="1" ht="62.25" customHeight="1" outlineLevel="1" x14ac:dyDescent="0.25">
      <c r="A115" s="3">
        <v>105</v>
      </c>
      <c r="B115" s="15" t="s">
        <v>73</v>
      </c>
      <c r="C115" s="63" t="s">
        <v>79</v>
      </c>
      <c r="D115" s="9"/>
      <c r="E115" s="109" t="s">
        <v>90</v>
      </c>
      <c r="F115" s="122">
        <v>3093.4200000000005</v>
      </c>
      <c r="G115" s="53">
        <f>F115*120%</f>
        <v>3712.1040000000003</v>
      </c>
      <c r="H115" s="177">
        <v>7424.2080000000005</v>
      </c>
      <c r="I115" s="40">
        <v>50</v>
      </c>
      <c r="J115" s="23"/>
    </row>
    <row r="116" spans="1:10" s="7" customFormat="1" ht="62.25" customHeight="1" outlineLevel="1" x14ac:dyDescent="0.25">
      <c r="A116" s="3">
        <v>106</v>
      </c>
      <c r="B116" s="15" t="s">
        <v>73</v>
      </c>
      <c r="C116" s="63" t="s">
        <v>244</v>
      </c>
      <c r="D116" s="9"/>
      <c r="E116" s="109" t="s">
        <v>247</v>
      </c>
      <c r="F116" s="122">
        <v>2697.7500000000005</v>
      </c>
      <c r="G116" s="53">
        <f>F116*120%</f>
        <v>3237.3000000000006</v>
      </c>
      <c r="H116" s="177">
        <v>6474.6000000000013</v>
      </c>
      <c r="I116" s="40">
        <v>50</v>
      </c>
      <c r="J116" s="23"/>
    </row>
    <row r="117" spans="1:10" s="7" customFormat="1" ht="62.25" customHeight="1" outlineLevel="1" x14ac:dyDescent="0.25">
      <c r="A117" s="3">
        <v>107</v>
      </c>
      <c r="B117" s="15" t="s">
        <v>73</v>
      </c>
      <c r="C117" s="163" t="s">
        <v>610</v>
      </c>
      <c r="D117" s="9"/>
      <c r="E117" s="109" t="s">
        <v>247</v>
      </c>
      <c r="F117" s="161">
        <v>1906.41</v>
      </c>
      <c r="G117" s="53">
        <f>F117*120%</f>
        <v>2287.692</v>
      </c>
      <c r="H117" s="177">
        <v>4575.384</v>
      </c>
      <c r="I117" s="40">
        <v>50</v>
      </c>
      <c r="J117" s="23"/>
    </row>
    <row r="118" spans="1:10" s="7" customFormat="1" ht="62.25" customHeight="1" outlineLevel="1" x14ac:dyDescent="0.25">
      <c r="A118" s="3">
        <v>108</v>
      </c>
      <c r="B118" s="15" t="s">
        <v>73</v>
      </c>
      <c r="C118" s="63" t="s">
        <v>300</v>
      </c>
      <c r="D118" s="9"/>
      <c r="E118" s="109" t="s">
        <v>301</v>
      </c>
      <c r="F118" s="143">
        <v>5431.4700000000012</v>
      </c>
      <c r="G118" s="56">
        <f t="shared" si="10"/>
        <v>6517.764000000001</v>
      </c>
      <c r="H118" s="177">
        <v>13035.528000000002</v>
      </c>
      <c r="I118" s="40">
        <v>50</v>
      </c>
      <c r="J118" s="23"/>
    </row>
    <row r="119" spans="1:10" s="7" customFormat="1" ht="62.25" customHeight="1" outlineLevel="1" x14ac:dyDescent="0.25">
      <c r="A119" s="3">
        <v>109</v>
      </c>
      <c r="B119" s="14" t="s">
        <v>73</v>
      </c>
      <c r="C119" s="62" t="s">
        <v>354</v>
      </c>
      <c r="D119" s="10"/>
      <c r="E119" s="26" t="s">
        <v>358</v>
      </c>
      <c r="F119" s="123">
        <v>3489.0900000000006</v>
      </c>
      <c r="G119" s="53">
        <f>F119*120%</f>
        <v>4186.9080000000004</v>
      </c>
      <c r="H119" s="176">
        <v>8373.8160000000007</v>
      </c>
      <c r="I119" s="43">
        <v>50</v>
      </c>
      <c r="J119" s="23"/>
    </row>
    <row r="120" spans="1:10" s="7" customFormat="1" ht="62.25" customHeight="1" outlineLevel="1" x14ac:dyDescent="0.25">
      <c r="A120" s="3">
        <v>110</v>
      </c>
      <c r="B120" s="15" t="s">
        <v>73</v>
      </c>
      <c r="C120" s="63" t="s">
        <v>355</v>
      </c>
      <c r="D120" s="9"/>
      <c r="E120" s="109" t="s">
        <v>359</v>
      </c>
      <c r="F120" s="122">
        <v>4064.6100000000006</v>
      </c>
      <c r="G120" s="53">
        <f>F120*120%</f>
        <v>4877.5320000000002</v>
      </c>
      <c r="H120" s="177">
        <v>9755.0640000000003</v>
      </c>
      <c r="I120" s="40">
        <v>50</v>
      </c>
      <c r="J120" s="23"/>
    </row>
    <row r="121" spans="1:10" s="7" customFormat="1" ht="62.25" customHeight="1" outlineLevel="1" x14ac:dyDescent="0.25">
      <c r="A121" s="3">
        <v>111</v>
      </c>
      <c r="B121" s="15" t="s">
        <v>73</v>
      </c>
      <c r="C121" s="63" t="s">
        <v>356</v>
      </c>
      <c r="D121" s="9"/>
      <c r="E121" s="109" t="s">
        <v>360</v>
      </c>
      <c r="F121" s="122">
        <v>4748.0400000000009</v>
      </c>
      <c r="G121" s="53">
        <f>F121*120%</f>
        <v>5697.648000000001</v>
      </c>
      <c r="H121" s="177">
        <v>11395.296000000002</v>
      </c>
      <c r="I121" s="40">
        <v>50</v>
      </c>
      <c r="J121" s="23"/>
    </row>
    <row r="122" spans="1:10" s="7" customFormat="1" ht="62.25" customHeight="1" outlineLevel="1" x14ac:dyDescent="0.25">
      <c r="A122" s="3">
        <v>112</v>
      </c>
      <c r="B122" s="15" t="s">
        <v>73</v>
      </c>
      <c r="C122" s="63" t="s">
        <v>553</v>
      </c>
      <c r="D122" s="9"/>
      <c r="E122" s="109" t="s">
        <v>350</v>
      </c>
      <c r="F122" s="122">
        <v>4280.43</v>
      </c>
      <c r="G122" s="53">
        <f>F122*120%</f>
        <v>5136.5160000000005</v>
      </c>
      <c r="H122" s="177">
        <v>10273.032000000001</v>
      </c>
      <c r="I122" s="40">
        <v>50</v>
      </c>
      <c r="J122" s="23"/>
    </row>
    <row r="123" spans="1:10" s="7" customFormat="1" ht="62.25" customHeight="1" outlineLevel="1" x14ac:dyDescent="0.25">
      <c r="A123" s="3">
        <v>113</v>
      </c>
      <c r="B123" s="21" t="s">
        <v>73</v>
      </c>
      <c r="C123" s="64" t="s">
        <v>357</v>
      </c>
      <c r="D123" s="22"/>
      <c r="E123" s="25" t="s">
        <v>361</v>
      </c>
      <c r="F123" s="80">
        <v>4748.0400000000009</v>
      </c>
      <c r="G123" s="53">
        <f>F123*120%</f>
        <v>5697.648000000001</v>
      </c>
      <c r="H123" s="179">
        <v>11395.296000000002</v>
      </c>
      <c r="I123" s="42">
        <v>50</v>
      </c>
      <c r="J123" s="23"/>
    </row>
    <row r="124" spans="1:10" s="7" customFormat="1" ht="62.25" customHeight="1" outlineLevel="1" x14ac:dyDescent="0.25">
      <c r="A124" s="3">
        <v>114</v>
      </c>
      <c r="B124" s="15" t="s">
        <v>73</v>
      </c>
      <c r="C124" s="66" t="s">
        <v>78</v>
      </c>
      <c r="D124" s="9"/>
      <c r="E124" s="109" t="s">
        <v>93</v>
      </c>
      <c r="F124" s="143">
        <v>3165.3600000000006</v>
      </c>
      <c r="G124" s="53">
        <f t="shared" ref="G124:G128" si="11">F124*120%</f>
        <v>3798.4320000000007</v>
      </c>
      <c r="H124" s="177">
        <v>7596.8640000000014</v>
      </c>
      <c r="I124" s="40">
        <v>50</v>
      </c>
      <c r="J124" s="23"/>
    </row>
    <row r="125" spans="1:10" s="7" customFormat="1" ht="62.25" customHeight="1" outlineLevel="1" x14ac:dyDescent="0.25">
      <c r="A125" s="3">
        <v>115</v>
      </c>
      <c r="B125" s="15" t="s">
        <v>73</v>
      </c>
      <c r="C125" s="63" t="s">
        <v>313</v>
      </c>
      <c r="D125" s="9"/>
      <c r="E125" s="109" t="s">
        <v>314</v>
      </c>
      <c r="F125" s="143">
        <v>2949.5400000000004</v>
      </c>
      <c r="G125" s="53">
        <f t="shared" si="11"/>
        <v>3539.4480000000003</v>
      </c>
      <c r="H125" s="177">
        <v>7078.8960000000006</v>
      </c>
      <c r="I125" s="40">
        <v>50</v>
      </c>
      <c r="J125" s="23"/>
    </row>
    <row r="126" spans="1:10" s="7" customFormat="1" ht="62.25" customHeight="1" outlineLevel="1" x14ac:dyDescent="0.25">
      <c r="A126" s="3">
        <v>116</v>
      </c>
      <c r="B126" s="15" t="s">
        <v>73</v>
      </c>
      <c r="C126" s="63" t="s">
        <v>245</v>
      </c>
      <c r="D126" s="9"/>
      <c r="E126" s="109" t="s">
        <v>347</v>
      </c>
      <c r="F126" s="143">
        <v>2841.6300000000006</v>
      </c>
      <c r="G126" s="53">
        <f t="shared" si="11"/>
        <v>3409.9560000000006</v>
      </c>
      <c r="H126" s="177">
        <v>6819.9120000000012</v>
      </c>
      <c r="I126" s="40">
        <v>50</v>
      </c>
      <c r="J126" s="23"/>
    </row>
    <row r="127" spans="1:10" s="7" customFormat="1" ht="62.25" customHeight="1" outlineLevel="1" x14ac:dyDescent="0.25">
      <c r="A127" s="3">
        <v>117</v>
      </c>
      <c r="B127" s="15" t="s">
        <v>73</v>
      </c>
      <c r="C127" s="63" t="s">
        <v>246</v>
      </c>
      <c r="D127" s="9"/>
      <c r="E127" s="109" t="s">
        <v>347</v>
      </c>
      <c r="F127" s="143">
        <v>3093.4200000000005</v>
      </c>
      <c r="G127" s="53">
        <f t="shared" si="11"/>
        <v>3712.1040000000003</v>
      </c>
      <c r="H127" s="177">
        <v>7424.2080000000005</v>
      </c>
      <c r="I127" s="40">
        <v>50</v>
      </c>
      <c r="J127" s="23"/>
    </row>
    <row r="128" spans="1:10" s="7" customFormat="1" ht="62.25" customHeight="1" outlineLevel="1" x14ac:dyDescent="0.25">
      <c r="A128" s="3">
        <v>118</v>
      </c>
      <c r="B128" s="15" t="s">
        <v>73</v>
      </c>
      <c r="C128" s="63" t="s">
        <v>399</v>
      </c>
      <c r="D128" s="9"/>
      <c r="E128" s="109" t="s">
        <v>400</v>
      </c>
      <c r="F128" s="124">
        <v>3273.2700000000004</v>
      </c>
      <c r="G128" s="56">
        <f t="shared" si="11"/>
        <v>3927.9240000000004</v>
      </c>
      <c r="H128" s="177">
        <v>7855.8480000000009</v>
      </c>
      <c r="I128" s="40">
        <v>50</v>
      </c>
      <c r="J128" s="23"/>
    </row>
    <row r="129" spans="1:10" s="7" customFormat="1" ht="62.25" customHeight="1" outlineLevel="1" x14ac:dyDescent="0.25">
      <c r="A129" s="3">
        <v>119</v>
      </c>
      <c r="B129" s="15" t="s">
        <v>73</v>
      </c>
      <c r="C129" s="63" t="s">
        <v>532</v>
      </c>
      <c r="D129" s="9"/>
      <c r="E129" s="109" t="s">
        <v>533</v>
      </c>
      <c r="F129" s="122">
        <v>3704.9100000000008</v>
      </c>
      <c r="G129" s="73">
        <f t="shared" ref="G129:G130" si="12">F129*120%</f>
        <v>4445.8920000000007</v>
      </c>
      <c r="H129" s="177">
        <v>8891.7840000000015</v>
      </c>
      <c r="I129" s="40">
        <v>50</v>
      </c>
      <c r="J129" s="23"/>
    </row>
    <row r="130" spans="1:10" s="7" customFormat="1" ht="62.25" customHeight="1" outlineLevel="1" x14ac:dyDescent="0.25">
      <c r="A130" s="3">
        <v>120</v>
      </c>
      <c r="B130" s="15" t="s">
        <v>73</v>
      </c>
      <c r="C130" s="63" t="s">
        <v>534</v>
      </c>
      <c r="D130" s="9"/>
      <c r="E130" s="109" t="s">
        <v>535</v>
      </c>
      <c r="F130" s="122">
        <v>4280.43</v>
      </c>
      <c r="G130" s="73">
        <f t="shared" si="12"/>
        <v>5136.5160000000005</v>
      </c>
      <c r="H130" s="177">
        <v>10273.032000000001</v>
      </c>
      <c r="I130" s="40">
        <v>50</v>
      </c>
      <c r="J130" s="23"/>
    </row>
    <row r="131" spans="1:10" s="7" customFormat="1" ht="62.25" customHeight="1" outlineLevel="1" x14ac:dyDescent="0.25">
      <c r="A131" s="3">
        <v>121</v>
      </c>
      <c r="B131" s="14" t="s">
        <v>73</v>
      </c>
      <c r="C131" s="62" t="s">
        <v>443</v>
      </c>
      <c r="D131" s="10"/>
      <c r="E131" s="26" t="s">
        <v>444</v>
      </c>
      <c r="F131" s="123">
        <v>4064.6100000000006</v>
      </c>
      <c r="G131" s="53">
        <f t="shared" si="9"/>
        <v>4877.5320000000002</v>
      </c>
      <c r="H131" s="176">
        <v>9755.0640000000003</v>
      </c>
      <c r="I131" s="43">
        <v>50</v>
      </c>
      <c r="J131" s="23"/>
    </row>
    <row r="132" spans="1:10" s="7" customFormat="1" ht="62.25" customHeight="1" outlineLevel="1" x14ac:dyDescent="0.25">
      <c r="A132" s="3">
        <v>122</v>
      </c>
      <c r="B132" s="15" t="s">
        <v>73</v>
      </c>
      <c r="C132" s="62" t="s">
        <v>523</v>
      </c>
      <c r="D132" s="10"/>
      <c r="E132" s="26" t="s">
        <v>561</v>
      </c>
      <c r="F132" s="127">
        <v>3057.4500000000007</v>
      </c>
      <c r="G132" s="53">
        <f>F132*120%</f>
        <v>3668.940000000001</v>
      </c>
      <c r="H132" s="176">
        <v>7337.8800000000019</v>
      </c>
      <c r="I132" s="40">
        <v>50</v>
      </c>
      <c r="J132" s="23"/>
    </row>
    <row r="133" spans="1:10" s="7" customFormat="1" ht="62.25" customHeight="1" outlineLevel="1" x14ac:dyDescent="0.25">
      <c r="A133" s="3">
        <v>123</v>
      </c>
      <c r="B133" s="15" t="s">
        <v>73</v>
      </c>
      <c r="C133" s="31" t="s">
        <v>524</v>
      </c>
      <c r="D133" s="10"/>
      <c r="E133" s="26" t="s">
        <v>560</v>
      </c>
      <c r="F133" s="127">
        <v>3345.2100000000005</v>
      </c>
      <c r="G133" s="53">
        <f>F133*120%</f>
        <v>4014.2520000000004</v>
      </c>
      <c r="H133" s="176">
        <v>8028.5040000000008</v>
      </c>
      <c r="I133" s="40">
        <v>50</v>
      </c>
      <c r="J133" s="23"/>
    </row>
    <row r="134" spans="1:10" s="7" customFormat="1" ht="62.25" customHeight="1" outlineLevel="1" x14ac:dyDescent="0.25">
      <c r="A134" s="3">
        <v>124</v>
      </c>
      <c r="B134" s="15" t="s">
        <v>73</v>
      </c>
      <c r="C134" s="31" t="s">
        <v>526</v>
      </c>
      <c r="D134" s="10"/>
      <c r="E134" s="26" t="s">
        <v>559</v>
      </c>
      <c r="F134" s="127">
        <v>5431.4700000000012</v>
      </c>
      <c r="G134" s="53">
        <f>F134*120%</f>
        <v>6517.764000000001</v>
      </c>
      <c r="H134" s="176">
        <v>13035.528000000002</v>
      </c>
      <c r="I134" s="40">
        <v>50</v>
      </c>
      <c r="J134" s="23"/>
    </row>
    <row r="135" spans="1:10" s="7" customFormat="1" ht="62.25" customHeight="1" outlineLevel="1" x14ac:dyDescent="0.25">
      <c r="A135" s="3">
        <v>125</v>
      </c>
      <c r="B135" s="15" t="s">
        <v>73</v>
      </c>
      <c r="C135" s="62" t="s">
        <v>525</v>
      </c>
      <c r="D135" s="10"/>
      <c r="E135" s="26" t="s">
        <v>558</v>
      </c>
      <c r="F135" s="127">
        <v>2122.2300000000005</v>
      </c>
      <c r="G135" s="53">
        <f>F135*120%</f>
        <v>2546.6760000000004</v>
      </c>
      <c r="H135" s="176">
        <v>5093.3520000000008</v>
      </c>
      <c r="I135" s="40">
        <v>50</v>
      </c>
      <c r="J135" s="23"/>
    </row>
    <row r="136" spans="1:10" s="7" customFormat="1" ht="62.25" customHeight="1" outlineLevel="1" x14ac:dyDescent="0.25">
      <c r="A136" s="3">
        <v>126</v>
      </c>
      <c r="B136" s="15" t="s">
        <v>73</v>
      </c>
      <c r="C136" s="63" t="s">
        <v>439</v>
      </c>
      <c r="D136" s="9"/>
      <c r="E136" s="109" t="s">
        <v>441</v>
      </c>
      <c r="F136" s="122">
        <v>2553.8700000000003</v>
      </c>
      <c r="G136" s="53">
        <f t="shared" si="9"/>
        <v>3064.6440000000002</v>
      </c>
      <c r="H136" s="177">
        <v>6129.2880000000005</v>
      </c>
      <c r="I136" s="40">
        <v>50</v>
      </c>
      <c r="J136" s="23"/>
    </row>
    <row r="137" spans="1:10" s="7" customFormat="1" ht="62.25" customHeight="1" outlineLevel="1" x14ac:dyDescent="0.25">
      <c r="A137" s="3">
        <v>127</v>
      </c>
      <c r="B137" s="15" t="s">
        <v>73</v>
      </c>
      <c r="C137" s="63" t="s">
        <v>440</v>
      </c>
      <c r="D137" s="9"/>
      <c r="E137" s="109" t="s">
        <v>442</v>
      </c>
      <c r="F137" s="122">
        <v>2553.8700000000003</v>
      </c>
      <c r="G137" s="53">
        <f t="shared" si="9"/>
        <v>3064.6440000000002</v>
      </c>
      <c r="H137" s="177">
        <v>6129.2880000000005</v>
      </c>
      <c r="I137" s="40">
        <v>50</v>
      </c>
      <c r="J137" s="23"/>
    </row>
    <row r="138" spans="1:10" s="7" customFormat="1" ht="62.25" customHeight="1" outlineLevel="1" x14ac:dyDescent="0.25">
      <c r="A138" s="3">
        <v>128</v>
      </c>
      <c r="B138" s="15" t="s">
        <v>73</v>
      </c>
      <c r="C138" s="63" t="s">
        <v>571</v>
      </c>
      <c r="D138" s="9"/>
      <c r="E138" s="109" t="s">
        <v>572</v>
      </c>
      <c r="F138" s="143">
        <v>2697.7500000000005</v>
      </c>
      <c r="G138" s="56">
        <f t="shared" si="9"/>
        <v>3237.3000000000006</v>
      </c>
      <c r="H138" s="177">
        <v>6474.6000000000013</v>
      </c>
      <c r="I138" s="40">
        <v>50</v>
      </c>
      <c r="J138" s="23"/>
    </row>
    <row r="139" spans="1:10" s="7" customFormat="1" ht="62.25" customHeight="1" outlineLevel="1" x14ac:dyDescent="0.25">
      <c r="A139" s="3">
        <v>129</v>
      </c>
      <c r="B139" s="15" t="s">
        <v>73</v>
      </c>
      <c r="C139" s="62" t="s">
        <v>528</v>
      </c>
      <c r="D139" s="10"/>
      <c r="E139" s="26" t="s">
        <v>557</v>
      </c>
      <c r="F139" s="127">
        <v>4604.1600000000008</v>
      </c>
      <c r="G139" s="53">
        <f t="shared" ref="G139:G140" si="13">F139*120%</f>
        <v>5524.9920000000011</v>
      </c>
      <c r="H139" s="176">
        <v>11049.984000000002</v>
      </c>
      <c r="I139" s="40">
        <v>50</v>
      </c>
      <c r="J139" s="23"/>
    </row>
    <row r="140" spans="1:10" s="7" customFormat="1" ht="62.25" customHeight="1" outlineLevel="1" thickBot="1" x14ac:dyDescent="0.3">
      <c r="A140" s="3">
        <v>130</v>
      </c>
      <c r="B140" s="15" t="s">
        <v>73</v>
      </c>
      <c r="C140" s="31" t="s">
        <v>529</v>
      </c>
      <c r="D140" s="10"/>
      <c r="E140" s="26" t="s">
        <v>556</v>
      </c>
      <c r="F140" s="127">
        <v>5899.0800000000008</v>
      </c>
      <c r="G140" s="53">
        <f t="shared" si="13"/>
        <v>7078.8960000000006</v>
      </c>
      <c r="H140" s="176">
        <v>14157.792000000001</v>
      </c>
      <c r="I140" s="40">
        <v>50</v>
      </c>
      <c r="J140" s="23"/>
    </row>
    <row r="141" spans="1:10" s="7" customFormat="1" ht="15.75" customHeight="1" thickBot="1" x14ac:dyDescent="0.3">
      <c r="A141" s="205" t="s">
        <v>430</v>
      </c>
      <c r="B141" s="206"/>
      <c r="C141" s="206"/>
      <c r="D141" s="206"/>
      <c r="E141" s="206"/>
      <c r="F141" s="206"/>
      <c r="G141" s="206"/>
      <c r="H141" s="206"/>
      <c r="I141" s="207"/>
      <c r="J141" s="23"/>
    </row>
    <row r="142" spans="1:10" s="7" customFormat="1" ht="62.25" customHeight="1" outlineLevel="1" x14ac:dyDescent="0.25">
      <c r="A142" s="3">
        <v>131</v>
      </c>
      <c r="B142" s="15" t="s">
        <v>82</v>
      </c>
      <c r="C142" s="66" t="s">
        <v>83</v>
      </c>
      <c r="D142" s="9"/>
      <c r="E142" s="109" t="s">
        <v>91</v>
      </c>
      <c r="F142" s="122">
        <v>3057.4500000000007</v>
      </c>
      <c r="G142" s="53">
        <f t="shared" ref="G142:G153" si="14">F142*120%</f>
        <v>3668.940000000001</v>
      </c>
      <c r="H142" s="177">
        <v>7337.8800000000019</v>
      </c>
      <c r="I142" s="40">
        <v>50</v>
      </c>
      <c r="J142" s="23"/>
    </row>
    <row r="143" spans="1:10" s="7" customFormat="1" ht="62.25" customHeight="1" outlineLevel="1" x14ac:dyDescent="0.25">
      <c r="A143" s="3">
        <v>132</v>
      </c>
      <c r="B143" s="15" t="s">
        <v>82</v>
      </c>
      <c r="C143" s="66" t="s">
        <v>84</v>
      </c>
      <c r="D143" s="9"/>
      <c r="E143" s="109" t="s">
        <v>337</v>
      </c>
      <c r="F143" s="122">
        <v>3489.0900000000006</v>
      </c>
      <c r="G143" s="53">
        <f t="shared" si="14"/>
        <v>4186.9080000000004</v>
      </c>
      <c r="H143" s="177">
        <v>8373.8160000000007</v>
      </c>
      <c r="I143" s="40">
        <v>50</v>
      </c>
      <c r="J143" s="23"/>
    </row>
    <row r="144" spans="1:10" ht="62.25" customHeight="1" outlineLevel="1" x14ac:dyDescent="0.25">
      <c r="A144" s="3">
        <v>133</v>
      </c>
      <c r="B144" s="15" t="s">
        <v>80</v>
      </c>
      <c r="C144" s="66" t="s">
        <v>81</v>
      </c>
      <c r="D144" s="9"/>
      <c r="E144" s="109" t="s">
        <v>339</v>
      </c>
      <c r="F144" s="122">
        <v>5071.7700000000013</v>
      </c>
      <c r="G144" s="53">
        <f t="shared" si="14"/>
        <v>6086.1240000000016</v>
      </c>
      <c r="H144" s="177">
        <v>12172.248000000003</v>
      </c>
      <c r="I144" s="40">
        <v>50</v>
      </c>
    </row>
    <row r="145" spans="1:10" s="7" customFormat="1" ht="62.25" customHeight="1" outlineLevel="1" x14ac:dyDescent="0.25">
      <c r="A145" s="3">
        <v>134</v>
      </c>
      <c r="B145" s="15" t="s">
        <v>82</v>
      </c>
      <c r="C145" s="66" t="s">
        <v>258</v>
      </c>
      <c r="D145" s="9"/>
      <c r="E145" s="109" t="s">
        <v>92</v>
      </c>
      <c r="F145" s="122">
        <v>3992.6700000000005</v>
      </c>
      <c r="G145" s="53">
        <f t="shared" si="14"/>
        <v>4791.2040000000006</v>
      </c>
      <c r="H145" s="177">
        <v>9582.4080000000013</v>
      </c>
      <c r="I145" s="40">
        <v>50</v>
      </c>
      <c r="J145" s="23"/>
    </row>
    <row r="146" spans="1:10" s="7" customFormat="1" ht="62.25" customHeight="1" outlineLevel="1" x14ac:dyDescent="0.25">
      <c r="A146" s="3">
        <v>135</v>
      </c>
      <c r="B146" s="15" t="s">
        <v>82</v>
      </c>
      <c r="C146" s="63" t="s">
        <v>273</v>
      </c>
      <c r="D146" s="9"/>
      <c r="E146" s="109" t="s">
        <v>274</v>
      </c>
      <c r="F146" s="122">
        <v>2985.5100000000007</v>
      </c>
      <c r="G146" s="53">
        <f t="shared" si="14"/>
        <v>3582.6120000000005</v>
      </c>
      <c r="H146" s="177">
        <v>7165.2240000000011</v>
      </c>
      <c r="I146" s="40">
        <v>50</v>
      </c>
      <c r="J146" s="23"/>
    </row>
    <row r="147" spans="1:10" s="7" customFormat="1" ht="62.25" customHeight="1" outlineLevel="1" x14ac:dyDescent="0.25">
      <c r="A147" s="3">
        <v>136</v>
      </c>
      <c r="B147" s="15" t="s">
        <v>82</v>
      </c>
      <c r="C147" s="63" t="s">
        <v>348</v>
      </c>
      <c r="D147" s="9"/>
      <c r="E147" s="109" t="s">
        <v>351</v>
      </c>
      <c r="F147" s="143">
        <v>2625.8100000000004</v>
      </c>
      <c r="G147" s="56">
        <f t="shared" si="14"/>
        <v>3150.9720000000002</v>
      </c>
      <c r="H147" s="177">
        <v>6301.9440000000004</v>
      </c>
      <c r="I147" s="40">
        <v>50</v>
      </c>
      <c r="J147" s="23"/>
    </row>
    <row r="148" spans="1:10" s="7" customFormat="1" ht="62.25" customHeight="1" outlineLevel="1" x14ac:dyDescent="0.25">
      <c r="A148" s="3">
        <v>137</v>
      </c>
      <c r="B148" s="14" t="s">
        <v>82</v>
      </c>
      <c r="C148" s="62" t="s">
        <v>353</v>
      </c>
      <c r="D148" s="10"/>
      <c r="E148" s="26" t="s">
        <v>362</v>
      </c>
      <c r="F148" s="127">
        <v>4604.1600000000008</v>
      </c>
      <c r="G148" s="53">
        <f>F148*120%</f>
        <v>5524.9920000000011</v>
      </c>
      <c r="H148" s="176">
        <v>11049.984000000002</v>
      </c>
      <c r="I148" s="43">
        <v>50</v>
      </c>
      <c r="J148" s="23"/>
    </row>
    <row r="149" spans="1:10" s="7" customFormat="1" ht="62.25" customHeight="1" outlineLevel="1" x14ac:dyDescent="0.25">
      <c r="A149" s="3">
        <v>138</v>
      </c>
      <c r="B149" s="15" t="s">
        <v>36</v>
      </c>
      <c r="C149" s="63" t="s">
        <v>302</v>
      </c>
      <c r="D149" s="9"/>
      <c r="E149" s="109" t="s">
        <v>303</v>
      </c>
      <c r="F149" s="122">
        <v>2230.1400000000003</v>
      </c>
      <c r="G149" s="53">
        <f t="shared" si="14"/>
        <v>2676.1680000000001</v>
      </c>
      <c r="H149" s="177">
        <v>5352.3360000000002</v>
      </c>
      <c r="I149" s="40">
        <v>50</v>
      </c>
      <c r="J149" s="23"/>
    </row>
    <row r="150" spans="1:10" s="7" customFormat="1" ht="62.25" customHeight="1" outlineLevel="1" x14ac:dyDescent="0.25">
      <c r="A150" s="3">
        <v>139</v>
      </c>
      <c r="B150" s="15" t="s">
        <v>82</v>
      </c>
      <c r="C150" s="63" t="s">
        <v>404</v>
      </c>
      <c r="D150" s="9"/>
      <c r="E150" s="109" t="s">
        <v>407</v>
      </c>
      <c r="F150" s="122">
        <v>3381.1800000000003</v>
      </c>
      <c r="G150" s="53">
        <f t="shared" si="14"/>
        <v>4057.4160000000002</v>
      </c>
      <c r="H150" s="177">
        <v>8114.8320000000003</v>
      </c>
      <c r="I150" s="40">
        <v>50</v>
      </c>
      <c r="J150" s="23"/>
    </row>
    <row r="151" spans="1:10" s="7" customFormat="1" ht="62.25" customHeight="1" outlineLevel="1" x14ac:dyDescent="0.25">
      <c r="A151" s="3">
        <v>140</v>
      </c>
      <c r="B151" s="15" t="s">
        <v>82</v>
      </c>
      <c r="C151" s="63" t="s">
        <v>405</v>
      </c>
      <c r="D151" s="9"/>
      <c r="E151" s="109" t="s">
        <v>407</v>
      </c>
      <c r="F151" s="122">
        <v>4784.0100000000011</v>
      </c>
      <c r="G151" s="53">
        <f t="shared" si="14"/>
        <v>5740.8120000000008</v>
      </c>
      <c r="H151" s="177">
        <v>11481.624000000002</v>
      </c>
      <c r="I151" s="40">
        <v>50</v>
      </c>
      <c r="J151" s="23"/>
    </row>
    <row r="152" spans="1:10" s="7" customFormat="1" ht="62.25" customHeight="1" outlineLevel="1" x14ac:dyDescent="0.25">
      <c r="A152" s="3">
        <v>141</v>
      </c>
      <c r="B152" s="15" t="s">
        <v>82</v>
      </c>
      <c r="C152" s="63" t="s">
        <v>429</v>
      </c>
      <c r="D152" s="22"/>
      <c r="E152" s="109" t="s">
        <v>407</v>
      </c>
      <c r="F152" s="122">
        <v>4784.0100000000011</v>
      </c>
      <c r="G152" s="53">
        <f t="shared" si="14"/>
        <v>5740.8120000000008</v>
      </c>
      <c r="H152" s="177">
        <v>11481.624000000002</v>
      </c>
      <c r="I152" s="40">
        <v>50</v>
      </c>
      <c r="J152" s="23"/>
    </row>
    <row r="153" spans="1:10" s="7" customFormat="1" ht="62.25" customHeight="1" outlineLevel="1" x14ac:dyDescent="0.25">
      <c r="A153" s="3">
        <v>142</v>
      </c>
      <c r="B153" s="15" t="s">
        <v>82</v>
      </c>
      <c r="C153" s="63" t="s">
        <v>406</v>
      </c>
      <c r="D153" s="9"/>
      <c r="E153" s="109" t="s">
        <v>408</v>
      </c>
      <c r="F153" s="122">
        <v>3884.7600000000007</v>
      </c>
      <c r="G153" s="73">
        <f t="shared" si="14"/>
        <v>4661.7120000000004</v>
      </c>
      <c r="H153" s="177">
        <v>9323.4240000000009</v>
      </c>
      <c r="I153" s="40">
        <v>50</v>
      </c>
      <c r="J153" s="23"/>
    </row>
    <row r="154" spans="1:10" s="7" customFormat="1" ht="62.25" customHeight="1" outlineLevel="1" x14ac:dyDescent="0.25">
      <c r="A154" s="3">
        <v>143</v>
      </c>
      <c r="B154" s="15" t="s">
        <v>82</v>
      </c>
      <c r="C154" s="63" t="s">
        <v>530</v>
      </c>
      <c r="D154" s="9"/>
      <c r="E154" s="109" t="s">
        <v>531</v>
      </c>
      <c r="F154" s="143">
        <v>5251.6200000000008</v>
      </c>
      <c r="G154" s="56">
        <f t="shared" ref="G154:G155" si="15">F154*120%</f>
        <v>6301.9440000000004</v>
      </c>
      <c r="H154" s="177">
        <v>12603.888000000001</v>
      </c>
      <c r="I154" s="40">
        <v>50</v>
      </c>
      <c r="J154" s="23"/>
    </row>
    <row r="155" spans="1:10" s="7" customFormat="1" ht="62.25" customHeight="1" outlineLevel="1" thickBot="1" x14ac:dyDescent="0.3">
      <c r="A155" s="105">
        <v>144</v>
      </c>
      <c r="B155" s="141" t="s">
        <v>592</v>
      </c>
      <c r="C155" s="145" t="s">
        <v>593</v>
      </c>
      <c r="D155" s="106"/>
      <c r="E155" s="104" t="s">
        <v>602</v>
      </c>
      <c r="F155" s="128">
        <v>5971.0200000000013</v>
      </c>
      <c r="G155" s="54">
        <f t="shared" si="15"/>
        <v>7165.2240000000011</v>
      </c>
      <c r="H155" s="192">
        <v>14330.448000000002</v>
      </c>
      <c r="I155" s="49">
        <v>50</v>
      </c>
      <c r="J155" s="23"/>
    </row>
    <row r="156" spans="1:10" s="23" customFormat="1" x14ac:dyDescent="0.25">
      <c r="A156" s="24"/>
      <c r="B156" s="50"/>
      <c r="C156" s="33"/>
      <c r="D156" s="24"/>
      <c r="E156" s="24"/>
      <c r="F156" s="51"/>
      <c r="G156" s="51"/>
      <c r="H156" s="182"/>
      <c r="I156" s="24"/>
    </row>
    <row r="157" spans="1:10" s="23" customFormat="1" x14ac:dyDescent="0.25">
      <c r="A157" s="24"/>
      <c r="B157" s="50"/>
      <c r="C157" s="33"/>
      <c r="D157" s="24"/>
      <c r="E157" s="24"/>
      <c r="F157" s="51"/>
      <c r="G157" s="51"/>
      <c r="H157" s="182"/>
      <c r="I157" s="24"/>
    </row>
    <row r="158" spans="1:10" s="23" customFormat="1" x14ac:dyDescent="0.25">
      <c r="A158" s="24"/>
      <c r="B158" s="50"/>
      <c r="C158" s="33"/>
      <c r="D158" s="24"/>
      <c r="E158" s="24"/>
      <c r="F158" s="51"/>
      <c r="G158" s="51"/>
      <c r="H158" s="182"/>
      <c r="I158" s="24"/>
    </row>
    <row r="159" spans="1:10" s="23" customFormat="1" x14ac:dyDescent="0.25">
      <c r="A159" s="24"/>
      <c r="B159" s="50"/>
      <c r="C159" s="33"/>
      <c r="D159" s="24"/>
      <c r="E159" s="24"/>
      <c r="F159" s="51"/>
      <c r="G159" s="51"/>
      <c r="H159" s="182"/>
      <c r="I159" s="24"/>
    </row>
    <row r="160" spans="1:10" s="23" customFormat="1" x14ac:dyDescent="0.25">
      <c r="A160" s="24"/>
      <c r="B160" s="50"/>
      <c r="C160" s="33"/>
      <c r="D160" s="24"/>
      <c r="E160" s="24"/>
      <c r="F160" s="51"/>
      <c r="G160" s="51"/>
      <c r="H160" s="182"/>
      <c r="I160" s="24"/>
    </row>
    <row r="161" spans="1:9" s="23" customFormat="1" x14ac:dyDescent="0.25">
      <c r="A161" s="24"/>
      <c r="B161" s="50"/>
      <c r="C161" s="33"/>
      <c r="D161" s="24"/>
      <c r="E161" s="24"/>
      <c r="F161" s="51"/>
      <c r="G161" s="51"/>
      <c r="H161" s="182"/>
      <c r="I161" s="24"/>
    </row>
    <row r="162" spans="1:9" s="23" customFormat="1" x14ac:dyDescent="0.25">
      <c r="A162" s="24"/>
      <c r="B162" s="50"/>
      <c r="C162" s="33"/>
      <c r="D162" s="24"/>
      <c r="E162" s="24"/>
      <c r="F162" s="51"/>
      <c r="G162" s="51"/>
      <c r="H162" s="182"/>
      <c r="I162" s="24"/>
    </row>
    <row r="163" spans="1:9" s="23" customFormat="1" x14ac:dyDescent="0.25">
      <c r="A163" s="24"/>
      <c r="B163" s="50"/>
      <c r="C163" s="33"/>
      <c r="D163" s="24"/>
      <c r="E163" s="24"/>
      <c r="F163" s="51"/>
      <c r="G163" s="51"/>
      <c r="H163" s="182"/>
      <c r="I163" s="24"/>
    </row>
    <row r="164" spans="1:9" s="23" customFormat="1" x14ac:dyDescent="0.25">
      <c r="A164" s="24"/>
      <c r="B164" s="50"/>
      <c r="C164" s="33"/>
      <c r="D164" s="24"/>
      <c r="E164" s="24"/>
      <c r="F164" s="51"/>
      <c r="G164" s="51"/>
      <c r="H164" s="182"/>
      <c r="I164" s="24"/>
    </row>
    <row r="165" spans="1:9" s="23" customFormat="1" x14ac:dyDescent="0.25">
      <c r="A165" s="24"/>
      <c r="B165" s="50"/>
      <c r="C165" s="33"/>
      <c r="D165" s="24"/>
      <c r="E165" s="24"/>
      <c r="F165" s="51"/>
      <c r="G165" s="51"/>
      <c r="H165" s="182"/>
      <c r="I165" s="24"/>
    </row>
    <row r="166" spans="1:9" s="23" customFormat="1" x14ac:dyDescent="0.25">
      <c r="A166" s="24"/>
      <c r="B166" s="50"/>
      <c r="C166" s="33"/>
      <c r="D166" s="24"/>
      <c r="E166" s="24"/>
      <c r="F166" s="51"/>
      <c r="G166" s="51"/>
      <c r="H166" s="182"/>
      <c r="I166" s="24"/>
    </row>
    <row r="167" spans="1:9" s="23" customFormat="1" x14ac:dyDescent="0.25">
      <c r="A167" s="24"/>
      <c r="B167" s="50"/>
      <c r="C167" s="33"/>
      <c r="D167" s="24"/>
      <c r="E167" s="24"/>
      <c r="F167" s="51"/>
      <c r="G167" s="51"/>
      <c r="H167" s="182"/>
      <c r="I167" s="24"/>
    </row>
    <row r="168" spans="1:9" s="23" customFormat="1" x14ac:dyDescent="0.25">
      <c r="A168" s="24"/>
      <c r="B168" s="50"/>
      <c r="C168" s="33"/>
      <c r="D168" s="24"/>
      <c r="E168" s="24"/>
      <c r="F168" s="51"/>
      <c r="G168" s="51"/>
      <c r="H168" s="182"/>
      <c r="I168" s="24"/>
    </row>
    <row r="169" spans="1:9" s="23" customFormat="1" x14ac:dyDescent="0.25">
      <c r="A169" s="24"/>
      <c r="B169" s="50"/>
      <c r="C169" s="33"/>
      <c r="D169" s="24"/>
      <c r="E169" s="24"/>
      <c r="F169" s="51"/>
      <c r="G169" s="51"/>
      <c r="H169" s="182"/>
      <c r="I169" s="24"/>
    </row>
    <row r="170" spans="1:9" s="23" customFormat="1" x14ac:dyDescent="0.25">
      <c r="A170" s="24"/>
      <c r="B170" s="50"/>
      <c r="C170" s="33"/>
      <c r="D170" s="24"/>
      <c r="E170" s="24"/>
      <c r="F170" s="51"/>
      <c r="G170" s="51"/>
      <c r="H170" s="182"/>
      <c r="I170" s="24"/>
    </row>
    <row r="171" spans="1:9" s="23" customFormat="1" x14ac:dyDescent="0.25">
      <c r="A171" s="24"/>
      <c r="B171" s="50"/>
      <c r="C171" s="33"/>
      <c r="D171" s="24"/>
      <c r="E171" s="24"/>
      <c r="F171" s="51"/>
      <c r="G171" s="51"/>
      <c r="H171" s="182"/>
      <c r="I171" s="24"/>
    </row>
    <row r="172" spans="1:9" s="23" customFormat="1" x14ac:dyDescent="0.25">
      <c r="A172" s="24"/>
      <c r="B172" s="50"/>
      <c r="C172" s="33"/>
      <c r="D172" s="24"/>
      <c r="E172" s="24"/>
      <c r="F172" s="51"/>
      <c r="G172" s="51"/>
      <c r="H172" s="182"/>
      <c r="I172" s="24"/>
    </row>
    <row r="173" spans="1:9" s="23" customFormat="1" x14ac:dyDescent="0.25">
      <c r="A173" s="24"/>
      <c r="B173" s="50"/>
      <c r="C173" s="33"/>
      <c r="D173" s="24"/>
      <c r="E173" s="24"/>
      <c r="F173" s="51"/>
      <c r="G173" s="51"/>
      <c r="H173" s="182"/>
      <c r="I173" s="24"/>
    </row>
    <row r="174" spans="1:9" s="23" customFormat="1" x14ac:dyDescent="0.25">
      <c r="A174" s="24"/>
      <c r="B174" s="50"/>
      <c r="C174" s="33"/>
      <c r="D174" s="24"/>
      <c r="E174" s="24"/>
      <c r="F174" s="51"/>
      <c r="G174" s="51"/>
      <c r="H174" s="182"/>
      <c r="I174" s="24"/>
    </row>
    <row r="175" spans="1:9" s="23" customFormat="1" x14ac:dyDescent="0.25">
      <c r="A175" s="24"/>
      <c r="B175" s="50"/>
      <c r="C175" s="33"/>
      <c r="D175" s="24"/>
      <c r="E175" s="24"/>
      <c r="F175" s="51"/>
      <c r="G175" s="51"/>
      <c r="H175" s="182"/>
      <c r="I175" s="24"/>
    </row>
    <row r="176" spans="1:9" s="23" customFormat="1" x14ac:dyDescent="0.25">
      <c r="A176" s="24"/>
      <c r="B176" s="50"/>
      <c r="C176" s="33"/>
      <c r="D176" s="24"/>
      <c r="E176" s="24"/>
      <c r="F176" s="51"/>
      <c r="G176" s="51"/>
      <c r="H176" s="182"/>
      <c r="I176" s="24"/>
    </row>
    <row r="177" spans="1:9" s="23" customFormat="1" x14ac:dyDescent="0.25">
      <c r="A177" s="24"/>
      <c r="B177" s="50"/>
      <c r="C177" s="33"/>
      <c r="D177" s="24"/>
      <c r="E177" s="24"/>
      <c r="F177" s="51"/>
      <c r="G177" s="51"/>
      <c r="H177" s="182"/>
      <c r="I177" s="24"/>
    </row>
    <row r="178" spans="1:9" s="23" customFormat="1" x14ac:dyDescent="0.25">
      <c r="A178" s="24"/>
      <c r="B178" s="50"/>
      <c r="C178" s="33"/>
      <c r="D178" s="24"/>
      <c r="E178" s="24"/>
      <c r="F178" s="51"/>
      <c r="G178" s="51"/>
      <c r="H178" s="182"/>
      <c r="I178" s="24"/>
    </row>
    <row r="179" spans="1:9" s="23" customFormat="1" x14ac:dyDescent="0.25">
      <c r="A179" s="24"/>
      <c r="B179" s="50"/>
      <c r="C179" s="33"/>
      <c r="D179" s="24"/>
      <c r="E179" s="24"/>
      <c r="F179" s="51"/>
      <c r="G179" s="51"/>
      <c r="H179" s="182"/>
      <c r="I179" s="24"/>
    </row>
    <row r="180" spans="1:9" s="23" customFormat="1" x14ac:dyDescent="0.25">
      <c r="A180" s="24"/>
      <c r="B180" s="50"/>
      <c r="C180" s="33"/>
      <c r="D180" s="24"/>
      <c r="E180" s="24"/>
      <c r="F180" s="51"/>
      <c r="G180" s="51"/>
      <c r="H180" s="182"/>
      <c r="I180" s="24"/>
    </row>
    <row r="181" spans="1:9" s="23" customFormat="1" x14ac:dyDescent="0.25">
      <c r="A181" s="24"/>
      <c r="B181" s="50"/>
      <c r="C181" s="33"/>
      <c r="D181" s="24"/>
      <c r="E181" s="24"/>
      <c r="F181" s="51"/>
      <c r="G181" s="51"/>
      <c r="H181" s="182"/>
      <c r="I181" s="24"/>
    </row>
    <row r="182" spans="1:9" s="23" customFormat="1" x14ac:dyDescent="0.25">
      <c r="A182" s="24"/>
      <c r="B182" s="50"/>
      <c r="C182" s="33"/>
      <c r="D182" s="24"/>
      <c r="E182" s="24"/>
      <c r="F182" s="51"/>
      <c r="G182" s="51"/>
      <c r="H182" s="182"/>
      <c r="I182" s="24"/>
    </row>
    <row r="183" spans="1:9" s="23" customFormat="1" x14ac:dyDescent="0.25">
      <c r="A183" s="24"/>
      <c r="B183" s="50"/>
      <c r="C183" s="33"/>
      <c r="D183" s="24"/>
      <c r="E183" s="24"/>
      <c r="F183" s="51"/>
      <c r="G183" s="51"/>
      <c r="H183" s="182"/>
      <c r="I183" s="24"/>
    </row>
    <row r="184" spans="1:9" s="23" customFormat="1" x14ac:dyDescent="0.25">
      <c r="A184" s="24"/>
      <c r="B184" s="50"/>
      <c r="C184" s="33"/>
      <c r="D184" s="24"/>
      <c r="E184" s="24"/>
      <c r="F184" s="51"/>
      <c r="G184" s="51"/>
      <c r="H184" s="182"/>
      <c r="I184" s="24"/>
    </row>
    <row r="185" spans="1:9" s="23" customFormat="1" x14ac:dyDescent="0.25">
      <c r="A185" s="24"/>
      <c r="B185" s="50"/>
      <c r="C185" s="33"/>
      <c r="D185" s="24"/>
      <c r="E185" s="24"/>
      <c r="F185" s="51"/>
      <c r="G185" s="51"/>
      <c r="H185" s="182"/>
      <c r="I185" s="24"/>
    </row>
    <row r="186" spans="1:9" s="23" customFormat="1" x14ac:dyDescent="0.25">
      <c r="A186" s="24"/>
      <c r="B186" s="50"/>
      <c r="C186" s="33"/>
      <c r="D186" s="24"/>
      <c r="E186" s="24"/>
      <c r="F186" s="51"/>
      <c r="G186" s="51"/>
      <c r="H186" s="182"/>
      <c r="I186" s="24"/>
    </row>
    <row r="187" spans="1:9" s="23" customFormat="1" x14ac:dyDescent="0.25">
      <c r="A187" s="24"/>
      <c r="B187" s="50"/>
      <c r="C187" s="33"/>
      <c r="D187" s="24"/>
      <c r="E187" s="24"/>
      <c r="F187" s="51"/>
      <c r="G187" s="51"/>
      <c r="H187" s="182"/>
      <c r="I187" s="24"/>
    </row>
    <row r="188" spans="1:9" s="23" customFormat="1" x14ac:dyDescent="0.25">
      <c r="A188" s="24"/>
      <c r="B188" s="50"/>
      <c r="C188" s="33"/>
      <c r="D188" s="24"/>
      <c r="E188" s="24"/>
      <c r="F188" s="51"/>
      <c r="G188" s="51"/>
      <c r="H188" s="182"/>
      <c r="I188" s="24"/>
    </row>
    <row r="189" spans="1:9" s="23" customFormat="1" x14ac:dyDescent="0.25">
      <c r="A189" s="24"/>
      <c r="B189" s="50"/>
      <c r="C189" s="33"/>
      <c r="D189" s="24"/>
      <c r="E189" s="24"/>
      <c r="F189" s="51"/>
      <c r="G189" s="51"/>
      <c r="H189" s="182"/>
      <c r="I189" s="24"/>
    </row>
    <row r="190" spans="1:9" s="23" customFormat="1" x14ac:dyDescent="0.25">
      <c r="A190" s="24"/>
      <c r="B190" s="50"/>
      <c r="C190" s="33"/>
      <c r="D190" s="24"/>
      <c r="E190" s="24"/>
      <c r="F190" s="51"/>
      <c r="G190" s="51"/>
      <c r="H190" s="182"/>
      <c r="I190" s="24"/>
    </row>
    <row r="191" spans="1:9" s="23" customFormat="1" x14ac:dyDescent="0.25">
      <c r="A191" s="24"/>
      <c r="B191" s="50"/>
      <c r="C191" s="33"/>
      <c r="D191" s="24"/>
      <c r="E191" s="24"/>
      <c r="F191" s="51"/>
      <c r="G191" s="51"/>
      <c r="H191" s="182"/>
      <c r="I191" s="24"/>
    </row>
    <row r="192" spans="1:9" s="23" customFormat="1" x14ac:dyDescent="0.25">
      <c r="A192" s="24"/>
      <c r="B192" s="50"/>
      <c r="C192" s="33"/>
      <c r="D192" s="24"/>
      <c r="E192" s="24"/>
      <c r="F192" s="51"/>
      <c r="G192" s="51"/>
      <c r="H192" s="182"/>
      <c r="I192" s="24"/>
    </row>
    <row r="193" spans="1:9" s="23" customFormat="1" x14ac:dyDescent="0.25">
      <c r="A193" s="24"/>
      <c r="B193" s="50"/>
      <c r="C193" s="33"/>
      <c r="D193" s="24"/>
      <c r="E193" s="24"/>
      <c r="F193" s="51"/>
      <c r="G193" s="51"/>
      <c r="H193" s="182"/>
      <c r="I193" s="24"/>
    </row>
    <row r="194" spans="1:9" s="23" customFormat="1" x14ac:dyDescent="0.25">
      <c r="A194" s="24"/>
      <c r="B194" s="50"/>
      <c r="C194" s="33"/>
      <c r="D194" s="24"/>
      <c r="E194" s="24"/>
      <c r="F194" s="51"/>
      <c r="G194" s="51"/>
      <c r="H194" s="182"/>
      <c r="I194" s="24"/>
    </row>
    <row r="195" spans="1:9" s="23" customFormat="1" x14ac:dyDescent="0.25">
      <c r="A195" s="24"/>
      <c r="B195" s="50"/>
      <c r="C195" s="33"/>
      <c r="D195" s="24"/>
      <c r="E195" s="24"/>
      <c r="F195" s="51"/>
      <c r="G195" s="51"/>
      <c r="H195" s="182"/>
      <c r="I195" s="24"/>
    </row>
    <row r="196" spans="1:9" s="23" customFormat="1" x14ac:dyDescent="0.25">
      <c r="A196" s="24"/>
      <c r="B196" s="50"/>
      <c r="C196" s="33"/>
      <c r="D196" s="24"/>
      <c r="E196" s="24"/>
      <c r="F196" s="51"/>
      <c r="G196" s="51"/>
      <c r="H196" s="182"/>
      <c r="I196" s="24"/>
    </row>
    <row r="197" spans="1:9" s="23" customFormat="1" x14ac:dyDescent="0.25">
      <c r="A197" s="24"/>
      <c r="B197" s="50"/>
      <c r="C197" s="33"/>
      <c r="D197" s="24"/>
      <c r="E197" s="24"/>
      <c r="F197" s="51"/>
      <c r="G197" s="51"/>
      <c r="H197" s="182"/>
      <c r="I197" s="24"/>
    </row>
    <row r="198" spans="1:9" s="23" customFormat="1" x14ac:dyDescent="0.25">
      <c r="A198" s="24"/>
      <c r="B198" s="50"/>
      <c r="C198" s="33"/>
      <c r="D198" s="24"/>
      <c r="E198" s="24"/>
      <c r="F198" s="51"/>
      <c r="G198" s="51"/>
      <c r="H198" s="182"/>
      <c r="I198" s="24"/>
    </row>
    <row r="199" spans="1:9" s="23" customFormat="1" x14ac:dyDescent="0.25">
      <c r="A199" s="24"/>
      <c r="B199" s="50"/>
      <c r="C199" s="33"/>
      <c r="D199" s="24"/>
      <c r="E199" s="24"/>
      <c r="F199" s="51"/>
      <c r="G199" s="51"/>
      <c r="H199" s="182"/>
      <c r="I199" s="24"/>
    </row>
    <row r="200" spans="1:9" s="23" customFormat="1" x14ac:dyDescent="0.25">
      <c r="A200" s="24"/>
      <c r="B200" s="50"/>
      <c r="C200" s="33"/>
      <c r="D200" s="24"/>
      <c r="E200" s="24"/>
      <c r="F200" s="51"/>
      <c r="G200" s="51"/>
      <c r="H200" s="182"/>
      <c r="I200" s="24"/>
    </row>
    <row r="201" spans="1:9" s="23" customFormat="1" x14ac:dyDescent="0.25">
      <c r="A201" s="24"/>
      <c r="B201" s="50"/>
      <c r="C201" s="33"/>
      <c r="D201" s="24"/>
      <c r="E201" s="24"/>
      <c r="F201" s="51"/>
      <c r="G201" s="51"/>
      <c r="H201" s="182"/>
      <c r="I201" s="24"/>
    </row>
    <row r="202" spans="1:9" s="23" customFormat="1" x14ac:dyDescent="0.25">
      <c r="A202" s="24"/>
      <c r="B202" s="50"/>
      <c r="C202" s="33"/>
      <c r="D202" s="24"/>
      <c r="E202" s="24"/>
      <c r="F202" s="51"/>
      <c r="G202" s="51"/>
      <c r="H202" s="182"/>
      <c r="I202" s="24"/>
    </row>
    <row r="203" spans="1:9" s="23" customFormat="1" x14ac:dyDescent="0.25">
      <c r="A203" s="24"/>
      <c r="B203" s="50"/>
      <c r="C203" s="33"/>
      <c r="D203" s="24"/>
      <c r="E203" s="24"/>
      <c r="F203" s="51"/>
      <c r="G203" s="51"/>
      <c r="H203" s="182"/>
      <c r="I203" s="24"/>
    </row>
    <row r="204" spans="1:9" s="23" customFormat="1" x14ac:dyDescent="0.25">
      <c r="A204" s="24"/>
      <c r="B204" s="50"/>
      <c r="C204" s="33"/>
      <c r="D204" s="24"/>
      <c r="E204" s="24"/>
      <c r="F204" s="51"/>
      <c r="G204" s="51"/>
      <c r="H204" s="182"/>
      <c r="I204" s="24"/>
    </row>
    <row r="205" spans="1:9" s="23" customFormat="1" x14ac:dyDescent="0.25">
      <c r="A205" s="24"/>
      <c r="B205" s="50"/>
      <c r="C205" s="33"/>
      <c r="D205" s="24"/>
      <c r="E205" s="24"/>
      <c r="F205" s="51"/>
      <c r="G205" s="51"/>
      <c r="H205" s="182"/>
      <c r="I205" s="24"/>
    </row>
    <row r="206" spans="1:9" s="23" customFormat="1" x14ac:dyDescent="0.25">
      <c r="A206" s="24"/>
      <c r="B206" s="50"/>
      <c r="C206" s="33"/>
      <c r="D206" s="24"/>
      <c r="E206" s="24"/>
      <c r="F206" s="51"/>
      <c r="G206" s="51"/>
      <c r="H206" s="182"/>
      <c r="I206" s="24"/>
    </row>
    <row r="207" spans="1:9" s="23" customFormat="1" x14ac:dyDescent="0.25">
      <c r="A207" s="24"/>
      <c r="B207" s="50"/>
      <c r="C207" s="33"/>
      <c r="D207" s="24"/>
      <c r="E207" s="24"/>
      <c r="F207" s="51"/>
      <c r="G207" s="51"/>
      <c r="H207" s="182"/>
      <c r="I207" s="24"/>
    </row>
    <row r="208" spans="1:9" s="23" customFormat="1" x14ac:dyDescent="0.25">
      <c r="A208" s="24"/>
      <c r="B208" s="50"/>
      <c r="C208" s="33"/>
      <c r="D208" s="24"/>
      <c r="E208" s="24"/>
      <c r="F208" s="51"/>
      <c r="G208" s="51"/>
      <c r="H208" s="182"/>
      <c r="I208" s="24"/>
    </row>
    <row r="209" spans="1:9" s="23" customFormat="1" x14ac:dyDescent="0.25">
      <c r="A209" s="24"/>
      <c r="B209" s="50"/>
      <c r="C209" s="33"/>
      <c r="D209" s="24"/>
      <c r="E209" s="24"/>
      <c r="F209" s="51"/>
      <c r="G209" s="51"/>
      <c r="H209" s="182"/>
      <c r="I209" s="24"/>
    </row>
    <row r="210" spans="1:9" s="23" customFormat="1" x14ac:dyDescent="0.25">
      <c r="A210" s="24"/>
      <c r="B210" s="50"/>
      <c r="C210" s="33"/>
      <c r="D210" s="24"/>
      <c r="E210" s="24"/>
      <c r="F210" s="51"/>
      <c r="G210" s="51"/>
      <c r="H210" s="182"/>
      <c r="I210" s="24"/>
    </row>
    <row r="211" spans="1:9" s="23" customFormat="1" x14ac:dyDescent="0.25">
      <c r="A211" s="24"/>
      <c r="B211" s="50"/>
      <c r="C211" s="33"/>
      <c r="D211" s="24"/>
      <c r="E211" s="24"/>
      <c r="F211" s="51"/>
      <c r="G211" s="51"/>
      <c r="H211" s="182"/>
      <c r="I211" s="24"/>
    </row>
    <row r="212" spans="1:9" s="23" customFormat="1" x14ac:dyDescent="0.25">
      <c r="A212" s="24"/>
      <c r="B212" s="50"/>
      <c r="C212" s="33"/>
      <c r="D212" s="24"/>
      <c r="E212" s="24"/>
      <c r="F212" s="51"/>
      <c r="G212" s="51"/>
      <c r="H212" s="182"/>
      <c r="I212" s="24"/>
    </row>
    <row r="213" spans="1:9" s="23" customFormat="1" x14ac:dyDescent="0.25">
      <c r="A213" s="24"/>
      <c r="B213" s="50"/>
      <c r="C213" s="33"/>
      <c r="D213" s="24"/>
      <c r="E213" s="24"/>
      <c r="F213" s="51"/>
      <c r="G213" s="51"/>
      <c r="H213" s="182"/>
      <c r="I213" s="24"/>
    </row>
    <row r="214" spans="1:9" s="23" customFormat="1" x14ac:dyDescent="0.25">
      <c r="A214" s="24"/>
      <c r="B214" s="50"/>
      <c r="C214" s="33"/>
      <c r="D214" s="24"/>
      <c r="E214" s="24"/>
      <c r="F214" s="51"/>
      <c r="G214" s="51"/>
      <c r="H214" s="182"/>
      <c r="I214" s="24"/>
    </row>
    <row r="215" spans="1:9" s="23" customFormat="1" x14ac:dyDescent="0.25">
      <c r="A215" s="24"/>
      <c r="B215" s="50"/>
      <c r="C215" s="33"/>
      <c r="D215" s="24"/>
      <c r="E215" s="24"/>
      <c r="F215" s="51"/>
      <c r="G215" s="51"/>
      <c r="H215" s="182"/>
      <c r="I215" s="24"/>
    </row>
    <row r="216" spans="1:9" s="23" customFormat="1" x14ac:dyDescent="0.25">
      <c r="A216" s="24"/>
      <c r="B216" s="50"/>
      <c r="C216" s="33"/>
      <c r="D216" s="24"/>
      <c r="E216" s="24"/>
      <c r="F216" s="51"/>
      <c r="G216" s="51"/>
      <c r="H216" s="182"/>
      <c r="I216" s="24"/>
    </row>
    <row r="217" spans="1:9" s="23" customFormat="1" x14ac:dyDescent="0.25">
      <c r="A217" s="24"/>
      <c r="B217" s="50"/>
      <c r="C217" s="33"/>
      <c r="D217" s="24"/>
      <c r="E217" s="24"/>
      <c r="F217" s="51"/>
      <c r="G217" s="51"/>
      <c r="H217" s="182"/>
      <c r="I217" s="24"/>
    </row>
    <row r="218" spans="1:9" s="23" customFormat="1" x14ac:dyDescent="0.25">
      <c r="A218" s="24"/>
      <c r="B218" s="50"/>
      <c r="C218" s="33"/>
      <c r="D218" s="24"/>
      <c r="E218" s="24"/>
      <c r="F218" s="51"/>
      <c r="G218" s="51"/>
      <c r="H218" s="182"/>
      <c r="I218" s="24"/>
    </row>
    <row r="219" spans="1:9" s="23" customFormat="1" x14ac:dyDescent="0.25">
      <c r="A219" s="24"/>
      <c r="B219" s="50"/>
      <c r="C219" s="33"/>
      <c r="D219" s="24"/>
      <c r="E219" s="24"/>
      <c r="F219" s="51"/>
      <c r="G219" s="51"/>
      <c r="H219" s="182"/>
      <c r="I219" s="24"/>
    </row>
    <row r="220" spans="1:9" s="23" customFormat="1" x14ac:dyDescent="0.25">
      <c r="A220" s="24"/>
      <c r="B220" s="50"/>
      <c r="C220" s="33"/>
      <c r="D220" s="24"/>
      <c r="E220" s="24"/>
      <c r="F220" s="51"/>
      <c r="G220" s="51"/>
      <c r="H220" s="182"/>
      <c r="I220" s="24"/>
    </row>
    <row r="221" spans="1:9" s="23" customFormat="1" x14ac:dyDescent="0.25">
      <c r="A221" s="24"/>
      <c r="B221" s="50"/>
      <c r="C221" s="33"/>
      <c r="D221" s="24"/>
      <c r="E221" s="24"/>
      <c r="F221" s="51"/>
      <c r="G221" s="51"/>
      <c r="H221" s="182"/>
      <c r="I221" s="24"/>
    </row>
    <row r="222" spans="1:9" s="23" customFormat="1" x14ac:dyDescent="0.25">
      <c r="A222" s="24"/>
      <c r="B222" s="50"/>
      <c r="C222" s="33"/>
      <c r="D222" s="24"/>
      <c r="E222" s="24"/>
      <c r="F222" s="51"/>
      <c r="G222" s="51"/>
      <c r="H222" s="182"/>
      <c r="I222" s="24"/>
    </row>
    <row r="223" spans="1:9" s="23" customFormat="1" x14ac:dyDescent="0.25">
      <c r="A223" s="24"/>
      <c r="B223" s="50"/>
      <c r="C223" s="33"/>
      <c r="D223" s="24"/>
      <c r="E223" s="24"/>
      <c r="F223" s="51"/>
      <c r="G223" s="51"/>
      <c r="H223" s="182"/>
      <c r="I223" s="24"/>
    </row>
    <row r="224" spans="1:9" s="23" customFormat="1" x14ac:dyDescent="0.25">
      <c r="A224" s="24"/>
      <c r="B224" s="50"/>
      <c r="C224" s="33"/>
      <c r="D224" s="24"/>
      <c r="E224" s="24"/>
      <c r="F224" s="51"/>
      <c r="G224" s="51"/>
      <c r="H224" s="182"/>
      <c r="I224" s="24"/>
    </row>
    <row r="225" spans="1:9" s="23" customFormat="1" x14ac:dyDescent="0.25">
      <c r="A225" s="24"/>
      <c r="B225" s="50"/>
      <c r="C225" s="33"/>
      <c r="D225" s="24"/>
      <c r="E225" s="24"/>
      <c r="F225" s="51"/>
      <c r="G225" s="51"/>
      <c r="H225" s="182"/>
      <c r="I225" s="24"/>
    </row>
    <row r="226" spans="1:9" s="23" customFormat="1" x14ac:dyDescent="0.25">
      <c r="A226" s="24"/>
      <c r="B226" s="50"/>
      <c r="C226" s="33"/>
      <c r="D226" s="24"/>
      <c r="E226" s="24"/>
      <c r="F226" s="51"/>
      <c r="G226" s="51"/>
      <c r="H226" s="182"/>
      <c r="I226" s="24"/>
    </row>
    <row r="227" spans="1:9" s="23" customFormat="1" x14ac:dyDescent="0.25">
      <c r="A227" s="24"/>
      <c r="B227" s="50"/>
      <c r="C227" s="33"/>
      <c r="D227" s="24"/>
      <c r="E227" s="24"/>
      <c r="F227" s="51"/>
      <c r="G227" s="51"/>
      <c r="H227" s="182"/>
      <c r="I227" s="24"/>
    </row>
    <row r="228" spans="1:9" s="23" customFormat="1" x14ac:dyDescent="0.25">
      <c r="A228" s="24"/>
      <c r="B228" s="50"/>
      <c r="C228" s="33"/>
      <c r="D228" s="24"/>
      <c r="E228" s="24"/>
      <c r="F228" s="51"/>
      <c r="G228" s="51"/>
      <c r="H228" s="182"/>
      <c r="I228" s="24"/>
    </row>
    <row r="229" spans="1:9" s="23" customFormat="1" x14ac:dyDescent="0.25">
      <c r="A229" s="24"/>
      <c r="B229" s="50"/>
      <c r="C229" s="33"/>
      <c r="D229" s="24"/>
      <c r="E229" s="24"/>
      <c r="F229" s="51"/>
      <c r="G229" s="51"/>
      <c r="H229" s="182"/>
      <c r="I229" s="24"/>
    </row>
    <row r="230" spans="1:9" s="23" customFormat="1" x14ac:dyDescent="0.25">
      <c r="A230" s="24"/>
      <c r="B230" s="50"/>
      <c r="C230" s="33"/>
      <c r="D230" s="24"/>
      <c r="E230" s="24"/>
      <c r="F230" s="51"/>
      <c r="G230" s="51"/>
      <c r="H230" s="182"/>
      <c r="I230" s="24"/>
    </row>
    <row r="231" spans="1:9" s="23" customFormat="1" x14ac:dyDescent="0.25">
      <c r="A231" s="24"/>
      <c r="B231" s="50"/>
      <c r="C231" s="33"/>
      <c r="D231" s="24"/>
      <c r="E231" s="24"/>
      <c r="F231" s="51"/>
      <c r="G231" s="51"/>
      <c r="H231" s="182"/>
      <c r="I231" s="24"/>
    </row>
    <row r="232" spans="1:9" s="23" customFormat="1" x14ac:dyDescent="0.25">
      <c r="A232" s="24"/>
      <c r="B232" s="50"/>
      <c r="C232" s="33"/>
      <c r="D232" s="24"/>
      <c r="E232" s="24"/>
      <c r="F232" s="51"/>
      <c r="G232" s="51"/>
      <c r="H232" s="182"/>
      <c r="I232" s="24"/>
    </row>
    <row r="233" spans="1:9" s="23" customFormat="1" x14ac:dyDescent="0.25">
      <c r="A233" s="24"/>
      <c r="B233" s="50"/>
      <c r="C233" s="33"/>
      <c r="D233" s="24"/>
      <c r="E233" s="24"/>
      <c r="F233" s="51"/>
      <c r="G233" s="51"/>
      <c r="H233" s="182"/>
      <c r="I233" s="24"/>
    </row>
    <row r="234" spans="1:9" s="23" customFormat="1" x14ac:dyDescent="0.25">
      <c r="A234" s="24"/>
      <c r="B234" s="50"/>
      <c r="C234" s="33"/>
      <c r="D234" s="24"/>
      <c r="E234" s="24"/>
      <c r="F234" s="51"/>
      <c r="G234" s="51"/>
      <c r="H234" s="182"/>
      <c r="I234" s="24"/>
    </row>
    <row r="235" spans="1:9" s="23" customFormat="1" x14ac:dyDescent="0.25">
      <c r="A235" s="24"/>
      <c r="B235" s="50"/>
      <c r="C235" s="33"/>
      <c r="D235" s="24"/>
      <c r="E235" s="24"/>
      <c r="F235" s="51"/>
      <c r="G235" s="51"/>
      <c r="H235" s="182"/>
      <c r="I235" s="24"/>
    </row>
    <row r="236" spans="1:9" s="23" customFormat="1" x14ac:dyDescent="0.25">
      <c r="A236" s="24"/>
      <c r="B236" s="50"/>
      <c r="C236" s="33"/>
      <c r="D236" s="24"/>
      <c r="E236" s="24"/>
      <c r="F236" s="51"/>
      <c r="G236" s="51"/>
      <c r="H236" s="182"/>
      <c r="I236" s="24"/>
    </row>
    <row r="237" spans="1:9" s="23" customFormat="1" x14ac:dyDescent="0.25">
      <c r="A237" s="24"/>
      <c r="B237" s="50"/>
      <c r="C237" s="33"/>
      <c r="D237" s="24"/>
      <c r="E237" s="24"/>
      <c r="F237" s="51"/>
      <c r="G237" s="51"/>
      <c r="H237" s="182"/>
      <c r="I237" s="24"/>
    </row>
    <row r="238" spans="1:9" s="23" customFormat="1" x14ac:dyDescent="0.25">
      <c r="A238" s="24"/>
      <c r="B238" s="50"/>
      <c r="C238" s="33"/>
      <c r="D238" s="24"/>
      <c r="E238" s="24"/>
      <c r="F238" s="51"/>
      <c r="G238" s="51"/>
      <c r="H238" s="182"/>
      <c r="I238" s="24"/>
    </row>
    <row r="239" spans="1:9" s="23" customFormat="1" x14ac:dyDescent="0.25">
      <c r="A239" s="24"/>
      <c r="B239" s="50"/>
      <c r="C239" s="33"/>
      <c r="D239" s="24"/>
      <c r="E239" s="24"/>
      <c r="F239" s="51"/>
      <c r="G239" s="51"/>
      <c r="H239" s="182"/>
      <c r="I239" s="24"/>
    </row>
    <row r="240" spans="1:9" s="23" customFormat="1" x14ac:dyDescent="0.25">
      <c r="A240" s="24"/>
      <c r="B240" s="50"/>
      <c r="C240" s="33"/>
      <c r="D240" s="24"/>
      <c r="E240" s="24"/>
      <c r="F240" s="51"/>
      <c r="G240" s="51"/>
      <c r="H240" s="182"/>
      <c r="I240" s="24"/>
    </row>
    <row r="241" spans="1:9" s="23" customFormat="1" x14ac:dyDescent="0.25">
      <c r="A241" s="24"/>
      <c r="B241" s="50"/>
      <c r="C241" s="33"/>
      <c r="D241" s="24"/>
      <c r="E241" s="24"/>
      <c r="F241" s="51"/>
      <c r="G241" s="51"/>
      <c r="H241" s="182"/>
      <c r="I241" s="24"/>
    </row>
    <row r="242" spans="1:9" s="23" customFormat="1" x14ac:dyDescent="0.25">
      <c r="A242" s="24"/>
      <c r="B242" s="50"/>
      <c r="C242" s="33"/>
      <c r="D242" s="24"/>
      <c r="E242" s="24"/>
      <c r="F242" s="51"/>
      <c r="G242" s="51"/>
      <c r="H242" s="182"/>
      <c r="I242" s="24"/>
    </row>
    <row r="243" spans="1:9" s="23" customFormat="1" x14ac:dyDescent="0.25">
      <c r="A243" s="24"/>
      <c r="B243" s="50"/>
      <c r="C243" s="33"/>
      <c r="D243" s="24"/>
      <c r="E243" s="24"/>
      <c r="F243" s="51"/>
      <c r="G243" s="51"/>
      <c r="H243" s="182"/>
      <c r="I243" s="24"/>
    </row>
    <row r="244" spans="1:9" s="23" customFormat="1" x14ac:dyDescent="0.25">
      <c r="A244" s="24"/>
      <c r="B244" s="50"/>
      <c r="C244" s="33"/>
      <c r="D244" s="24"/>
      <c r="E244" s="24"/>
      <c r="F244" s="51"/>
      <c r="G244" s="51"/>
      <c r="H244" s="182"/>
      <c r="I244" s="24"/>
    </row>
    <row r="245" spans="1:9" s="23" customFormat="1" x14ac:dyDescent="0.25">
      <c r="A245" s="24"/>
      <c r="B245" s="50"/>
      <c r="C245" s="33"/>
      <c r="D245" s="24"/>
      <c r="E245" s="24"/>
      <c r="F245" s="51"/>
      <c r="G245" s="51"/>
      <c r="H245" s="182"/>
      <c r="I245" s="24"/>
    </row>
    <row r="246" spans="1:9" s="23" customFormat="1" x14ac:dyDescent="0.25">
      <c r="A246" s="24"/>
      <c r="B246" s="50"/>
      <c r="C246" s="33"/>
      <c r="D246" s="24"/>
      <c r="E246" s="24"/>
      <c r="F246" s="51"/>
      <c r="G246" s="51"/>
      <c r="H246" s="182"/>
      <c r="I246" s="24"/>
    </row>
    <row r="247" spans="1:9" s="23" customFormat="1" x14ac:dyDescent="0.25">
      <c r="A247" s="24"/>
      <c r="B247" s="50"/>
      <c r="C247" s="33"/>
      <c r="D247" s="24"/>
      <c r="E247" s="24"/>
      <c r="F247" s="51"/>
      <c r="G247" s="51"/>
      <c r="H247" s="182"/>
      <c r="I247" s="24"/>
    </row>
    <row r="248" spans="1:9" s="23" customFormat="1" x14ac:dyDescent="0.25">
      <c r="A248" s="24"/>
      <c r="B248" s="50"/>
      <c r="C248" s="33"/>
      <c r="D248" s="24"/>
      <c r="E248" s="24"/>
      <c r="F248" s="51"/>
      <c r="G248" s="51"/>
      <c r="H248" s="182"/>
      <c r="I248" s="24"/>
    </row>
    <row r="249" spans="1:9" s="23" customFormat="1" x14ac:dyDescent="0.25">
      <c r="A249" s="24"/>
      <c r="B249" s="50"/>
      <c r="C249" s="33"/>
      <c r="D249" s="24"/>
      <c r="E249" s="24"/>
      <c r="F249" s="51"/>
      <c r="G249" s="51"/>
      <c r="H249" s="182"/>
      <c r="I249" s="24"/>
    </row>
    <row r="250" spans="1:9" s="23" customFormat="1" x14ac:dyDescent="0.25">
      <c r="A250" s="24"/>
      <c r="B250" s="50"/>
      <c r="C250" s="33"/>
      <c r="D250" s="24"/>
      <c r="E250" s="24"/>
      <c r="F250" s="51"/>
      <c r="G250" s="51"/>
      <c r="H250" s="182"/>
      <c r="I250" s="24"/>
    </row>
    <row r="251" spans="1:9" s="23" customFormat="1" x14ac:dyDescent="0.25">
      <c r="A251" s="24"/>
      <c r="B251" s="50"/>
      <c r="C251" s="33"/>
      <c r="D251" s="24"/>
      <c r="E251" s="24"/>
      <c r="F251" s="51"/>
      <c r="G251" s="51"/>
      <c r="H251" s="182"/>
      <c r="I251" s="24"/>
    </row>
    <row r="252" spans="1:9" s="23" customFormat="1" x14ac:dyDescent="0.25">
      <c r="A252" s="24"/>
      <c r="B252" s="50"/>
      <c r="C252" s="33"/>
      <c r="D252" s="24"/>
      <c r="E252" s="24"/>
      <c r="F252" s="51"/>
      <c r="G252" s="51"/>
      <c r="H252" s="182"/>
      <c r="I252" s="24"/>
    </row>
    <row r="253" spans="1:9" s="23" customFormat="1" x14ac:dyDescent="0.25">
      <c r="A253" s="24"/>
      <c r="B253" s="50"/>
      <c r="C253" s="33"/>
      <c r="D253" s="24"/>
      <c r="E253" s="24"/>
      <c r="F253" s="51"/>
      <c r="G253" s="51"/>
      <c r="H253" s="182"/>
      <c r="I253" s="24"/>
    </row>
    <row r="254" spans="1:9" s="23" customFormat="1" x14ac:dyDescent="0.25">
      <c r="A254" s="24"/>
      <c r="B254" s="50"/>
      <c r="C254" s="33"/>
      <c r="D254" s="24"/>
      <c r="E254" s="24"/>
      <c r="F254" s="51"/>
      <c r="G254" s="51"/>
      <c r="H254" s="182"/>
      <c r="I254" s="24"/>
    </row>
    <row r="255" spans="1:9" s="23" customFormat="1" x14ac:dyDescent="0.25">
      <c r="A255" s="24"/>
      <c r="B255" s="50"/>
      <c r="C255" s="33"/>
      <c r="D255" s="24"/>
      <c r="E255" s="24"/>
      <c r="F255" s="51"/>
      <c r="G255" s="51"/>
      <c r="H255" s="182"/>
      <c r="I255" s="24"/>
    </row>
    <row r="256" spans="1:9" s="23" customFormat="1" x14ac:dyDescent="0.25">
      <c r="A256" s="24"/>
      <c r="B256" s="50"/>
      <c r="C256" s="33"/>
      <c r="D256" s="24"/>
      <c r="E256" s="24"/>
      <c r="F256" s="51"/>
      <c r="G256" s="51"/>
      <c r="H256" s="182"/>
      <c r="I256" s="24"/>
    </row>
    <row r="257" spans="1:9" s="23" customFormat="1" x14ac:dyDescent="0.25">
      <c r="A257" s="24"/>
      <c r="B257" s="50"/>
      <c r="C257" s="33"/>
      <c r="D257" s="24"/>
      <c r="E257" s="24"/>
      <c r="F257" s="51"/>
      <c r="G257" s="51"/>
      <c r="H257" s="182"/>
      <c r="I257" s="24"/>
    </row>
    <row r="258" spans="1:9" s="23" customFormat="1" x14ac:dyDescent="0.25">
      <c r="A258" s="24"/>
      <c r="B258" s="50"/>
      <c r="C258" s="33"/>
      <c r="D258" s="24"/>
      <c r="E258" s="24"/>
      <c r="F258" s="51"/>
      <c r="G258" s="51"/>
      <c r="H258" s="182"/>
      <c r="I258" s="24"/>
    </row>
    <row r="259" spans="1:9" s="23" customFormat="1" x14ac:dyDescent="0.25">
      <c r="A259" s="24"/>
      <c r="B259" s="50"/>
      <c r="C259" s="33"/>
      <c r="D259" s="24"/>
      <c r="E259" s="24"/>
      <c r="F259" s="51"/>
      <c r="G259" s="51"/>
      <c r="H259" s="182"/>
      <c r="I259" s="24"/>
    </row>
    <row r="260" spans="1:9" s="23" customFormat="1" x14ac:dyDescent="0.25">
      <c r="A260" s="24"/>
      <c r="B260" s="50"/>
      <c r="C260" s="33"/>
      <c r="D260" s="24"/>
      <c r="E260" s="24"/>
      <c r="F260" s="51"/>
      <c r="G260" s="51"/>
      <c r="H260" s="182"/>
      <c r="I260" s="24"/>
    </row>
    <row r="261" spans="1:9" s="23" customFormat="1" x14ac:dyDescent="0.25">
      <c r="A261" s="24"/>
      <c r="B261" s="50"/>
      <c r="C261" s="33"/>
      <c r="D261" s="24"/>
      <c r="E261" s="24"/>
      <c r="F261" s="51"/>
      <c r="G261" s="51"/>
      <c r="H261" s="182"/>
      <c r="I261" s="24"/>
    </row>
    <row r="262" spans="1:9" s="23" customFormat="1" x14ac:dyDescent="0.25">
      <c r="A262" s="24"/>
      <c r="B262" s="50"/>
      <c r="C262" s="33"/>
      <c r="D262" s="24"/>
      <c r="E262" s="24"/>
      <c r="F262" s="51"/>
      <c r="G262" s="51"/>
      <c r="H262" s="182"/>
      <c r="I262" s="24"/>
    </row>
    <row r="263" spans="1:9" s="23" customFormat="1" x14ac:dyDescent="0.25">
      <c r="A263" s="24"/>
      <c r="B263" s="50"/>
      <c r="C263" s="33"/>
      <c r="D263" s="24"/>
      <c r="E263" s="24"/>
      <c r="F263" s="51"/>
      <c r="G263" s="51"/>
      <c r="H263" s="182"/>
      <c r="I263" s="24"/>
    </row>
    <row r="264" spans="1:9" s="23" customFormat="1" x14ac:dyDescent="0.25">
      <c r="A264" s="24"/>
      <c r="B264" s="50"/>
      <c r="C264" s="33"/>
      <c r="D264" s="24"/>
      <c r="E264" s="24"/>
      <c r="F264" s="51"/>
      <c r="G264" s="51"/>
      <c r="H264" s="182"/>
      <c r="I264" s="24"/>
    </row>
    <row r="265" spans="1:9" s="23" customFormat="1" x14ac:dyDescent="0.25">
      <c r="A265" s="24"/>
      <c r="B265" s="50"/>
      <c r="C265" s="33"/>
      <c r="D265" s="24"/>
      <c r="E265" s="24"/>
      <c r="F265" s="51"/>
      <c r="G265" s="51"/>
      <c r="H265" s="182"/>
      <c r="I265" s="24"/>
    </row>
    <row r="266" spans="1:9" s="23" customFormat="1" x14ac:dyDescent="0.25">
      <c r="A266" s="24"/>
      <c r="B266" s="50"/>
      <c r="C266" s="33"/>
      <c r="D266" s="24"/>
      <c r="E266" s="24"/>
      <c r="F266" s="51"/>
      <c r="G266" s="51"/>
      <c r="H266" s="182"/>
      <c r="I266" s="24"/>
    </row>
    <row r="267" spans="1:9" s="23" customFormat="1" x14ac:dyDescent="0.25">
      <c r="A267" s="24"/>
      <c r="B267" s="50"/>
      <c r="C267" s="33"/>
      <c r="D267" s="24"/>
      <c r="E267" s="24"/>
      <c r="F267" s="51"/>
      <c r="G267" s="51"/>
      <c r="H267" s="182"/>
      <c r="I267" s="24"/>
    </row>
    <row r="268" spans="1:9" s="23" customFormat="1" x14ac:dyDescent="0.25">
      <c r="A268" s="24"/>
      <c r="B268" s="50"/>
      <c r="C268" s="33"/>
      <c r="D268" s="24"/>
      <c r="E268" s="24"/>
      <c r="F268" s="51"/>
      <c r="G268" s="51"/>
      <c r="H268" s="182"/>
      <c r="I268" s="24"/>
    </row>
    <row r="269" spans="1:9" s="23" customFormat="1" x14ac:dyDescent="0.25">
      <c r="A269" s="24"/>
      <c r="B269" s="50"/>
      <c r="C269" s="33"/>
      <c r="D269" s="24"/>
      <c r="E269" s="24"/>
      <c r="F269" s="51"/>
      <c r="G269" s="51"/>
      <c r="H269" s="182"/>
      <c r="I269" s="24"/>
    </row>
    <row r="270" spans="1:9" s="23" customFormat="1" x14ac:dyDescent="0.25">
      <c r="A270" s="24"/>
      <c r="B270" s="50"/>
      <c r="C270" s="33"/>
      <c r="D270" s="24"/>
      <c r="E270" s="24"/>
      <c r="F270" s="51"/>
      <c r="G270" s="51"/>
      <c r="H270" s="182"/>
      <c r="I270" s="24"/>
    </row>
    <row r="271" spans="1:9" s="23" customFormat="1" x14ac:dyDescent="0.25">
      <c r="A271" s="24"/>
      <c r="B271" s="50"/>
      <c r="C271" s="33"/>
      <c r="D271" s="24"/>
      <c r="E271" s="24"/>
      <c r="F271" s="51"/>
      <c r="G271" s="51"/>
      <c r="H271" s="182"/>
      <c r="I271" s="24"/>
    </row>
    <row r="272" spans="1:9" s="23" customFormat="1" x14ac:dyDescent="0.25">
      <c r="A272" s="24"/>
      <c r="B272" s="50"/>
      <c r="C272" s="33"/>
      <c r="D272" s="24"/>
      <c r="E272" s="24"/>
      <c r="F272" s="51"/>
      <c r="G272" s="51"/>
      <c r="H272" s="182"/>
      <c r="I272" s="24"/>
    </row>
    <row r="273" spans="1:9" s="23" customFormat="1" x14ac:dyDescent="0.25">
      <c r="A273" s="24"/>
      <c r="B273" s="50"/>
      <c r="C273" s="33"/>
      <c r="D273" s="24"/>
      <c r="E273" s="24"/>
      <c r="F273" s="51"/>
      <c r="G273" s="51"/>
      <c r="H273" s="182"/>
      <c r="I273" s="24"/>
    </row>
    <row r="274" spans="1:9" s="23" customFormat="1" x14ac:dyDescent="0.25">
      <c r="A274" s="24"/>
      <c r="B274" s="50"/>
      <c r="C274" s="33"/>
      <c r="D274" s="24"/>
      <c r="E274" s="24"/>
      <c r="F274" s="51"/>
      <c r="G274" s="51"/>
      <c r="H274" s="182"/>
      <c r="I274" s="24"/>
    </row>
    <row r="275" spans="1:9" s="23" customFormat="1" x14ac:dyDescent="0.25">
      <c r="A275" s="24"/>
      <c r="B275" s="50"/>
      <c r="C275" s="33"/>
      <c r="D275" s="24"/>
      <c r="E275" s="24"/>
      <c r="F275" s="51"/>
      <c r="G275" s="51"/>
      <c r="H275" s="182"/>
      <c r="I275" s="24"/>
    </row>
    <row r="276" spans="1:9" s="23" customFormat="1" x14ac:dyDescent="0.25">
      <c r="A276" s="24"/>
      <c r="B276" s="50"/>
      <c r="C276" s="33"/>
      <c r="D276" s="24"/>
      <c r="E276" s="24"/>
      <c r="F276" s="51"/>
      <c r="G276" s="51"/>
      <c r="H276" s="182"/>
      <c r="I276" s="24"/>
    </row>
    <row r="277" spans="1:9" s="23" customFormat="1" x14ac:dyDescent="0.25">
      <c r="A277" s="24"/>
      <c r="B277" s="50"/>
      <c r="C277" s="33"/>
      <c r="D277" s="24"/>
      <c r="E277" s="24"/>
      <c r="F277" s="51"/>
      <c r="G277" s="51"/>
      <c r="H277" s="182"/>
      <c r="I277" s="24"/>
    </row>
    <row r="278" spans="1:9" s="23" customFormat="1" x14ac:dyDescent="0.25">
      <c r="A278" s="24"/>
      <c r="B278" s="50"/>
      <c r="C278" s="33"/>
      <c r="D278" s="24"/>
      <c r="E278" s="24"/>
      <c r="F278" s="51"/>
      <c r="G278" s="51"/>
      <c r="H278" s="182"/>
      <c r="I278" s="24"/>
    </row>
    <row r="279" spans="1:9" s="23" customFormat="1" x14ac:dyDescent="0.25">
      <c r="A279" s="24"/>
      <c r="B279" s="50"/>
      <c r="C279" s="33"/>
      <c r="D279" s="24"/>
      <c r="E279" s="24"/>
      <c r="F279" s="51"/>
      <c r="G279" s="51"/>
      <c r="H279" s="182"/>
      <c r="I279" s="24"/>
    </row>
    <row r="280" spans="1:9" s="23" customFormat="1" x14ac:dyDescent="0.25">
      <c r="A280" s="24"/>
      <c r="B280" s="50"/>
      <c r="C280" s="33"/>
      <c r="D280" s="24"/>
      <c r="E280" s="24"/>
      <c r="F280" s="51"/>
      <c r="G280" s="51"/>
      <c r="H280" s="182"/>
      <c r="I280" s="24"/>
    </row>
    <row r="281" spans="1:9" s="23" customFormat="1" x14ac:dyDescent="0.25">
      <c r="A281" s="24"/>
      <c r="B281" s="50"/>
      <c r="C281" s="33"/>
      <c r="D281" s="24"/>
      <c r="E281" s="24"/>
      <c r="F281" s="51"/>
      <c r="G281" s="51"/>
      <c r="H281" s="182"/>
      <c r="I281" s="24"/>
    </row>
    <row r="282" spans="1:9" s="23" customFormat="1" x14ac:dyDescent="0.25">
      <c r="A282" s="24"/>
      <c r="B282" s="50"/>
      <c r="C282" s="33"/>
      <c r="D282" s="24"/>
      <c r="E282" s="24"/>
      <c r="F282" s="51"/>
      <c r="G282" s="51"/>
      <c r="H282" s="182"/>
      <c r="I282" s="24"/>
    </row>
    <row r="283" spans="1:9" s="23" customFormat="1" x14ac:dyDescent="0.25">
      <c r="A283" s="24"/>
      <c r="B283" s="50"/>
      <c r="C283" s="33"/>
      <c r="D283" s="24"/>
      <c r="E283" s="24"/>
      <c r="F283" s="51"/>
      <c r="G283" s="51"/>
      <c r="H283" s="182"/>
      <c r="I283" s="24"/>
    </row>
    <row r="284" spans="1:9" s="23" customFormat="1" x14ac:dyDescent="0.25">
      <c r="A284" s="24"/>
      <c r="B284" s="50"/>
      <c r="C284" s="33"/>
      <c r="D284" s="24"/>
      <c r="E284" s="24"/>
      <c r="F284" s="51"/>
      <c r="G284" s="51"/>
      <c r="H284" s="182"/>
      <c r="I284" s="24"/>
    </row>
    <row r="285" spans="1:9" s="23" customFormat="1" x14ac:dyDescent="0.25">
      <c r="A285" s="24"/>
      <c r="B285" s="50"/>
      <c r="C285" s="33"/>
      <c r="D285" s="24"/>
      <c r="E285" s="24"/>
      <c r="F285" s="51"/>
      <c r="G285" s="51"/>
      <c r="H285" s="182"/>
      <c r="I285" s="24"/>
    </row>
    <row r="286" spans="1:9" s="23" customFormat="1" x14ac:dyDescent="0.25">
      <c r="A286" s="24"/>
      <c r="B286" s="50"/>
      <c r="C286" s="33"/>
      <c r="D286" s="24"/>
      <c r="E286" s="24"/>
      <c r="F286" s="51"/>
      <c r="G286" s="51"/>
      <c r="H286" s="182"/>
      <c r="I286" s="24"/>
    </row>
    <row r="287" spans="1:9" s="23" customFormat="1" x14ac:dyDescent="0.25">
      <c r="A287" s="24"/>
      <c r="B287" s="50"/>
      <c r="C287" s="33"/>
      <c r="D287" s="24"/>
      <c r="E287" s="24"/>
      <c r="F287" s="51"/>
      <c r="G287" s="51"/>
      <c r="H287" s="182"/>
      <c r="I287" s="24"/>
    </row>
    <row r="288" spans="1:9" s="23" customFormat="1" x14ac:dyDescent="0.25">
      <c r="A288" s="24"/>
      <c r="B288" s="50"/>
      <c r="C288" s="33"/>
      <c r="D288" s="24"/>
      <c r="E288" s="24"/>
      <c r="F288" s="51"/>
      <c r="G288" s="51"/>
      <c r="H288" s="182"/>
      <c r="I288" s="24"/>
    </row>
    <row r="289" spans="1:9" s="23" customFormat="1" x14ac:dyDescent="0.25">
      <c r="A289" s="24"/>
      <c r="B289" s="50"/>
      <c r="C289" s="33"/>
      <c r="D289" s="24"/>
      <c r="E289" s="24"/>
      <c r="F289" s="51"/>
      <c r="G289" s="51"/>
      <c r="H289" s="182"/>
      <c r="I289" s="24"/>
    </row>
    <row r="290" spans="1:9" s="23" customFormat="1" x14ac:dyDescent="0.25">
      <c r="A290" s="24"/>
      <c r="B290" s="50"/>
      <c r="C290" s="33"/>
      <c r="D290" s="24"/>
      <c r="E290" s="24"/>
      <c r="F290" s="51"/>
      <c r="G290" s="51"/>
      <c r="H290" s="182"/>
      <c r="I290" s="24"/>
    </row>
    <row r="291" spans="1:9" s="23" customFormat="1" x14ac:dyDescent="0.25">
      <c r="A291" s="24"/>
      <c r="B291" s="50"/>
      <c r="C291" s="33"/>
      <c r="D291" s="24"/>
      <c r="E291" s="24"/>
      <c r="F291" s="51"/>
      <c r="G291" s="51"/>
      <c r="H291" s="182"/>
      <c r="I291" s="24"/>
    </row>
    <row r="292" spans="1:9" s="23" customFormat="1" x14ac:dyDescent="0.25">
      <c r="A292" s="24"/>
      <c r="B292" s="50"/>
      <c r="C292" s="33"/>
      <c r="D292" s="24"/>
      <c r="E292" s="24"/>
      <c r="F292" s="51"/>
      <c r="G292" s="51"/>
      <c r="H292" s="182"/>
      <c r="I292" s="24"/>
    </row>
    <row r="293" spans="1:9" s="23" customFormat="1" x14ac:dyDescent="0.25">
      <c r="A293" s="24"/>
      <c r="B293" s="50"/>
      <c r="C293" s="33"/>
      <c r="D293" s="24"/>
      <c r="E293" s="24"/>
      <c r="F293" s="51"/>
      <c r="G293" s="51"/>
      <c r="H293" s="182"/>
      <c r="I293" s="24"/>
    </row>
    <row r="294" spans="1:9" s="23" customFormat="1" x14ac:dyDescent="0.25">
      <c r="A294" s="24"/>
      <c r="B294" s="50"/>
      <c r="C294" s="33"/>
      <c r="D294" s="24"/>
      <c r="E294" s="24"/>
      <c r="F294" s="51"/>
      <c r="G294" s="51"/>
      <c r="H294" s="182"/>
      <c r="I294" s="24"/>
    </row>
    <row r="295" spans="1:9" s="23" customFormat="1" x14ac:dyDescent="0.25">
      <c r="A295" s="24"/>
      <c r="B295" s="50"/>
      <c r="C295" s="33"/>
      <c r="D295" s="24"/>
      <c r="E295" s="24"/>
      <c r="F295" s="51"/>
      <c r="G295" s="51"/>
      <c r="H295" s="182"/>
      <c r="I295" s="24"/>
    </row>
    <row r="296" spans="1:9" s="23" customFormat="1" x14ac:dyDescent="0.25">
      <c r="A296" s="24"/>
      <c r="B296" s="50"/>
      <c r="C296" s="33"/>
      <c r="D296" s="24"/>
      <c r="E296" s="24"/>
      <c r="F296" s="51"/>
      <c r="G296" s="51"/>
      <c r="H296" s="182"/>
      <c r="I296" s="24"/>
    </row>
    <row r="297" spans="1:9" s="23" customFormat="1" x14ac:dyDescent="0.25">
      <c r="A297" s="24"/>
      <c r="B297" s="50"/>
      <c r="C297" s="33"/>
      <c r="D297" s="24"/>
      <c r="E297" s="24"/>
      <c r="F297" s="51"/>
      <c r="G297" s="51"/>
      <c r="H297" s="182"/>
      <c r="I297" s="24"/>
    </row>
    <row r="298" spans="1:9" s="23" customFormat="1" x14ac:dyDescent="0.25">
      <c r="A298" s="24"/>
      <c r="B298" s="50"/>
      <c r="C298" s="33"/>
      <c r="D298" s="24"/>
      <c r="E298" s="24"/>
      <c r="F298" s="51"/>
      <c r="G298" s="51"/>
      <c r="H298" s="182"/>
      <c r="I298" s="24"/>
    </row>
    <row r="299" spans="1:9" s="23" customFormat="1" x14ac:dyDescent="0.25">
      <c r="A299" s="24"/>
      <c r="B299" s="50"/>
      <c r="C299" s="33"/>
      <c r="D299" s="24"/>
      <c r="E299" s="24"/>
      <c r="F299" s="51"/>
      <c r="G299" s="51"/>
      <c r="H299" s="182"/>
      <c r="I299" s="24"/>
    </row>
    <row r="300" spans="1:9" s="23" customFormat="1" x14ac:dyDescent="0.25">
      <c r="A300" s="24"/>
      <c r="B300" s="50"/>
      <c r="C300" s="33"/>
      <c r="D300" s="24"/>
      <c r="E300" s="24"/>
      <c r="F300" s="51"/>
      <c r="G300" s="51"/>
      <c r="H300" s="182"/>
      <c r="I300" s="24"/>
    </row>
    <row r="301" spans="1:9" s="23" customFormat="1" x14ac:dyDescent="0.25">
      <c r="A301" s="24"/>
      <c r="B301" s="50"/>
      <c r="C301" s="33"/>
      <c r="D301" s="24"/>
      <c r="E301" s="24"/>
      <c r="F301" s="51"/>
      <c r="G301" s="51"/>
      <c r="H301" s="182"/>
      <c r="I301" s="24"/>
    </row>
    <row r="302" spans="1:9" s="23" customFormat="1" x14ac:dyDescent="0.25">
      <c r="A302" s="24"/>
      <c r="B302" s="50"/>
      <c r="C302" s="33"/>
      <c r="D302" s="24"/>
      <c r="E302" s="24"/>
      <c r="F302" s="51"/>
      <c r="G302" s="51"/>
      <c r="H302" s="182"/>
      <c r="I302" s="24"/>
    </row>
  </sheetData>
  <mergeCells count="28">
    <mergeCell ref="A68:I68"/>
    <mergeCell ref="A64:I64"/>
    <mergeCell ref="A73:I73"/>
    <mergeCell ref="A84:I84"/>
    <mergeCell ref="A141:I141"/>
    <mergeCell ref="A2:I2"/>
    <mergeCell ref="A23:I23"/>
    <mergeCell ref="A40:I40"/>
    <mergeCell ref="A45:I45"/>
    <mergeCell ref="A54:I54"/>
    <mergeCell ref="B21:B22"/>
    <mergeCell ref="B9:B11"/>
    <mergeCell ref="B24:B26"/>
    <mergeCell ref="D24:D26"/>
    <mergeCell ref="B38:B39"/>
    <mergeCell ref="D38:D39"/>
    <mergeCell ref="D21:D22"/>
    <mergeCell ref="B18:B20"/>
    <mergeCell ref="D15:D17"/>
    <mergeCell ref="D18:D20"/>
    <mergeCell ref="B3:B5"/>
    <mergeCell ref="B15:B17"/>
    <mergeCell ref="B6:B8"/>
    <mergeCell ref="B12:B14"/>
    <mergeCell ref="D3:D5"/>
    <mergeCell ref="D6:D8"/>
    <mergeCell ref="D9:D11"/>
    <mergeCell ref="D12:D14"/>
  </mergeCells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5" r:id="rId13"/>
    <hyperlink ref="C16" r:id="rId14"/>
    <hyperlink ref="C17" r:id="rId15"/>
    <hyperlink ref="C18" r:id="rId16" display="VG 1006/15"/>
    <hyperlink ref="C20" r:id="rId17"/>
    <hyperlink ref="C24" r:id="rId18"/>
    <hyperlink ref="C25" r:id="rId19"/>
    <hyperlink ref="C26" r:id="rId20"/>
    <hyperlink ref="C27" r:id="rId21"/>
    <hyperlink ref="C28" r:id="rId22"/>
    <hyperlink ref="C29" r:id="rId23"/>
    <hyperlink ref="C30" r:id="rId24"/>
    <hyperlink ref="C31" r:id="rId25"/>
    <hyperlink ref="C33" r:id="rId26"/>
    <hyperlink ref="C34" r:id="rId27"/>
    <hyperlink ref="C41" r:id="rId28"/>
    <hyperlink ref="C42" r:id="rId29"/>
    <hyperlink ref="C43" r:id="rId30"/>
    <hyperlink ref="C44" r:id="rId31"/>
    <hyperlink ref="C46" r:id="rId32"/>
    <hyperlink ref="C47" r:id="rId33"/>
    <hyperlink ref="C48" r:id="rId34"/>
    <hyperlink ref="C49" r:id="rId35"/>
    <hyperlink ref="C50" r:id="rId36"/>
    <hyperlink ref="C52" r:id="rId37"/>
    <hyperlink ref="C55" r:id="rId38"/>
    <hyperlink ref="C56" r:id="rId39"/>
    <hyperlink ref="C60" r:id="rId40"/>
    <hyperlink ref="C61" r:id="rId41"/>
    <hyperlink ref="C62" r:id="rId42"/>
    <hyperlink ref="C57" r:id="rId43"/>
    <hyperlink ref="C58" r:id="rId44"/>
    <hyperlink ref="C65" r:id="rId45"/>
    <hyperlink ref="C66" r:id="rId46"/>
    <hyperlink ref="C74" r:id="rId47"/>
    <hyperlink ref="C75" r:id="rId48"/>
    <hyperlink ref="C76" r:id="rId49"/>
    <hyperlink ref="C77" r:id="rId50"/>
    <hyperlink ref="C79" r:id="rId51"/>
    <hyperlink ref="C80" r:id="rId52"/>
    <hyperlink ref="C81" r:id="rId53"/>
    <hyperlink ref="C83" r:id="rId54"/>
    <hyperlink ref="C113" r:id="rId55"/>
    <hyperlink ref="C110" r:id="rId56"/>
    <hyperlink ref="C111" r:id="rId57"/>
    <hyperlink ref="C112" r:id="rId58"/>
    <hyperlink ref="C115" r:id="rId59"/>
    <hyperlink ref="C116" r:id="rId60"/>
    <hyperlink ref="C85" r:id="rId61"/>
    <hyperlink ref="C88" r:id="rId62"/>
    <hyperlink ref="C90" r:id="rId63"/>
    <hyperlink ref="C119" r:id="rId64"/>
    <hyperlink ref="C120" r:id="rId65"/>
    <hyperlink ref="C121" r:id="rId66"/>
    <hyperlink ref="C122" r:id="rId67"/>
    <hyperlink ref="C123" r:id="rId68"/>
    <hyperlink ref="C148" r:id="rId69"/>
    <hyperlink ref="C142" r:id="rId70"/>
    <hyperlink ref="C143" r:id="rId71"/>
    <hyperlink ref="C144" r:id="rId72"/>
    <hyperlink ref="C145" r:id="rId73"/>
    <hyperlink ref="C146" r:id="rId74"/>
    <hyperlink ref="C147" r:id="rId75"/>
    <hyperlink ref="C149" r:id="rId76"/>
    <hyperlink ref="C150" r:id="rId77"/>
    <hyperlink ref="C151" r:id="rId78"/>
    <hyperlink ref="C152" r:id="rId79"/>
    <hyperlink ref="C153" r:id="rId80"/>
    <hyperlink ref="C108" r:id="rId81"/>
    <hyperlink ref="C107" r:id="rId82"/>
    <hyperlink ref="C106" r:id="rId83"/>
    <hyperlink ref="C21" r:id="rId84"/>
    <hyperlink ref="C22" r:id="rId85"/>
    <hyperlink ref="C38" r:id="rId86"/>
    <hyperlink ref="C39" r:id="rId87"/>
    <hyperlink ref="C109" r:id="rId88"/>
    <hyperlink ref="C36" r:id="rId89"/>
    <hyperlink ref="C37" r:id="rId90"/>
    <hyperlink ref="C118" r:id="rId91"/>
    <hyperlink ref="C131" r:id="rId92"/>
    <hyperlink ref="C35" r:id="rId93"/>
    <hyperlink ref="C136" r:id="rId94"/>
    <hyperlink ref="C137" r:id="rId95"/>
    <hyperlink ref="C32" r:id="rId96"/>
    <hyperlink ref="C53" r:id="rId97"/>
    <hyperlink ref="C89" r:id="rId98"/>
    <hyperlink ref="C87" r:id="rId99"/>
    <hyperlink ref="C91" r:id="rId100"/>
    <hyperlink ref="C92" r:id="rId101"/>
    <hyperlink ref="C95" r:id="rId102"/>
    <hyperlink ref="C94" r:id="rId103"/>
    <hyperlink ref="C96" r:id="rId104"/>
    <hyperlink ref="C97" r:id="rId105"/>
    <hyperlink ref="C100" r:id="rId106"/>
    <hyperlink ref="C101" r:id="rId107"/>
    <hyperlink ref="C99" r:id="rId108"/>
    <hyperlink ref="C103" r:id="rId109"/>
    <hyperlink ref="C102" r:id="rId110"/>
    <hyperlink ref="C104" r:id="rId111"/>
    <hyperlink ref="C105" r:id="rId112"/>
    <hyperlink ref="C82" r:id="rId113" display="https://versado.by/sumki-zhenskie/sumki-zhenskie-deloviy/versado-210/"/>
    <hyperlink ref="C129" r:id="rId114"/>
    <hyperlink ref="C130" r:id="rId115"/>
    <hyperlink ref="C93" r:id="rId116"/>
    <hyperlink ref="C59" r:id="rId117"/>
    <hyperlink ref="C138" r:id="rId118"/>
    <hyperlink ref="C51" r:id="rId119"/>
    <hyperlink ref="C114" r:id="rId120"/>
    <hyperlink ref="C132" r:id="rId121"/>
    <hyperlink ref="C135" r:id="rId122"/>
    <hyperlink ref="C139" r:id="rId123"/>
    <hyperlink ref="C19" r:id="rId124"/>
    <hyperlink ref="C124" r:id="rId125"/>
    <hyperlink ref="C125" r:id="rId126"/>
    <hyperlink ref="C126" r:id="rId127"/>
    <hyperlink ref="C127" r:id="rId128"/>
    <hyperlink ref="C128" r:id="rId129"/>
    <hyperlink ref="C154" r:id="rId130"/>
  </hyperlinks>
  <pageMargins left="0" right="0" top="0.74803149606299213" bottom="0.74803149606299213" header="0.31496062992125984" footer="0.31496062992125984"/>
  <pageSetup paperSize="9" orientation="landscape" r:id="rId131"/>
  <drawing r:id="rId1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50"/>
  <sheetViews>
    <sheetView zoomScaleNormal="100" workbookViewId="0">
      <pane ySplit="1" topLeftCell="A2" activePane="bottomLeft" state="frozen"/>
      <selection pane="bottomLeft" activeCell="N5" sqref="N5"/>
    </sheetView>
  </sheetViews>
  <sheetFormatPr defaultRowHeight="15.75" outlineLevelRow="1" x14ac:dyDescent="0.25"/>
  <cols>
    <col min="1" max="1" width="5.28515625" style="8" customWidth="1"/>
    <col min="2" max="2" width="32.5703125" style="17" customWidth="1"/>
    <col min="3" max="3" width="19.5703125" style="30" customWidth="1"/>
    <col min="4" max="5" width="19.5703125" style="8" customWidth="1"/>
    <col min="6" max="6" width="12.5703125" style="129" customWidth="1"/>
    <col min="7" max="7" width="12.5703125" style="51" customWidth="1"/>
    <col min="8" max="8" width="12.5703125" style="182" customWidth="1"/>
    <col min="9" max="9" width="12.5703125" style="8" customWidth="1"/>
    <col min="10" max="10" width="1.5703125" customWidth="1"/>
    <col min="12" max="12" width="9.140625" style="172"/>
  </cols>
  <sheetData>
    <row r="1" spans="1:12" s="35" customFormat="1" ht="36.75" customHeight="1" thickBot="1" x14ac:dyDescent="0.3">
      <c r="A1" s="38" t="s">
        <v>58</v>
      </c>
      <c r="B1" s="39" t="s">
        <v>54</v>
      </c>
      <c r="C1" s="39" t="s">
        <v>55</v>
      </c>
      <c r="D1" s="39" t="s">
        <v>56</v>
      </c>
      <c r="E1" s="39" t="s">
        <v>436</v>
      </c>
      <c r="F1" s="39" t="s">
        <v>57</v>
      </c>
      <c r="G1" s="39" t="s">
        <v>279</v>
      </c>
      <c r="H1" s="175" t="s">
        <v>394</v>
      </c>
      <c r="I1" s="45" t="s">
        <v>417</v>
      </c>
      <c r="L1" s="173"/>
    </row>
    <row r="2" spans="1:12" s="7" customFormat="1" thickBot="1" x14ac:dyDescent="0.3">
      <c r="A2" s="222" t="s">
        <v>190</v>
      </c>
      <c r="B2" s="223"/>
      <c r="C2" s="223"/>
      <c r="D2" s="223"/>
      <c r="E2" s="223"/>
      <c r="F2" s="223"/>
      <c r="G2" s="223"/>
      <c r="H2" s="223"/>
      <c r="I2" s="224"/>
      <c r="L2" s="172"/>
    </row>
    <row r="3" spans="1:12" s="7" customFormat="1" ht="57.75" customHeight="1" outlineLevel="1" x14ac:dyDescent="0.25">
      <c r="A3" s="6">
        <v>1</v>
      </c>
      <c r="B3" s="28" t="s">
        <v>185</v>
      </c>
      <c r="C3" s="65" t="s">
        <v>186</v>
      </c>
      <c r="D3" s="29"/>
      <c r="E3" s="26" t="s">
        <v>324</v>
      </c>
      <c r="F3" s="123">
        <v>1151.0400000000002</v>
      </c>
      <c r="G3" s="53">
        <f>F3*120%</f>
        <v>1381.2480000000003</v>
      </c>
      <c r="H3" s="176">
        <v>2762.4960000000005</v>
      </c>
      <c r="I3" s="43">
        <v>30</v>
      </c>
      <c r="L3" s="172"/>
    </row>
    <row r="4" spans="1:12" s="7" customFormat="1" ht="57.75" customHeight="1" outlineLevel="1" x14ac:dyDescent="0.25">
      <c r="A4" s="3">
        <v>2</v>
      </c>
      <c r="B4" s="28" t="s">
        <v>185</v>
      </c>
      <c r="C4" s="66" t="s">
        <v>187</v>
      </c>
      <c r="D4" s="103"/>
      <c r="E4" s="26" t="s">
        <v>324</v>
      </c>
      <c r="F4" s="122">
        <v>1294.92</v>
      </c>
      <c r="G4" s="53">
        <f t="shared" ref="G4:G27" si="0">F4*120%</f>
        <v>1553.904</v>
      </c>
      <c r="H4" s="177">
        <v>3107.808</v>
      </c>
      <c r="I4" s="40">
        <v>30</v>
      </c>
      <c r="L4" s="172"/>
    </row>
    <row r="5" spans="1:12" s="7" customFormat="1" ht="57.75" customHeight="1" outlineLevel="1" x14ac:dyDescent="0.25">
      <c r="A5" s="3">
        <v>3</v>
      </c>
      <c r="B5" s="28" t="s">
        <v>185</v>
      </c>
      <c r="C5" s="66" t="s">
        <v>188</v>
      </c>
      <c r="D5" s="103"/>
      <c r="E5" s="109" t="s">
        <v>216</v>
      </c>
      <c r="F5" s="122">
        <v>683.43000000000018</v>
      </c>
      <c r="G5" s="53">
        <f t="shared" si="0"/>
        <v>820.11600000000021</v>
      </c>
      <c r="H5" s="177">
        <v>1640.2320000000004</v>
      </c>
      <c r="I5" s="40">
        <v>30</v>
      </c>
      <c r="L5" s="172"/>
    </row>
    <row r="6" spans="1:12" s="7" customFormat="1" ht="57.75" customHeight="1" outlineLevel="1" thickBot="1" x14ac:dyDescent="0.3">
      <c r="A6" s="4">
        <v>4</v>
      </c>
      <c r="B6" s="16" t="s">
        <v>185</v>
      </c>
      <c r="C6" s="68" t="s">
        <v>189</v>
      </c>
      <c r="D6" s="18"/>
      <c r="E6" s="110" t="s">
        <v>338</v>
      </c>
      <c r="F6" s="121">
        <v>1546.7100000000003</v>
      </c>
      <c r="G6" s="70">
        <f t="shared" si="0"/>
        <v>1856.0520000000001</v>
      </c>
      <c r="H6" s="178">
        <v>3712.1040000000003</v>
      </c>
      <c r="I6" s="41">
        <v>30</v>
      </c>
      <c r="L6" s="172"/>
    </row>
    <row r="7" spans="1:12" s="7" customFormat="1" ht="57.75" customHeight="1" outlineLevel="1" x14ac:dyDescent="0.25">
      <c r="A7" s="6">
        <v>5</v>
      </c>
      <c r="B7" s="14" t="s">
        <v>190</v>
      </c>
      <c r="C7" s="65" t="s">
        <v>191</v>
      </c>
      <c r="D7" s="29"/>
      <c r="E7" s="26" t="s">
        <v>217</v>
      </c>
      <c r="F7" s="123">
        <v>1942.3800000000003</v>
      </c>
      <c r="G7" s="53">
        <f t="shared" si="0"/>
        <v>2330.8560000000002</v>
      </c>
      <c r="H7" s="176">
        <v>4661.7120000000004</v>
      </c>
      <c r="I7" s="43">
        <v>30</v>
      </c>
      <c r="L7" s="172"/>
    </row>
    <row r="8" spans="1:12" s="7" customFormat="1" ht="61.5" customHeight="1" outlineLevel="1" x14ac:dyDescent="0.25">
      <c r="A8" s="3">
        <v>6</v>
      </c>
      <c r="B8" s="15" t="s">
        <v>190</v>
      </c>
      <c r="C8" s="66" t="s">
        <v>192</v>
      </c>
      <c r="D8" s="103"/>
      <c r="E8" s="109" t="s">
        <v>217</v>
      </c>
      <c r="F8" s="122">
        <v>1762.5300000000004</v>
      </c>
      <c r="G8" s="53">
        <f t="shared" si="0"/>
        <v>2115.0360000000005</v>
      </c>
      <c r="H8" s="177">
        <v>4230.072000000001</v>
      </c>
      <c r="I8" s="40">
        <v>30</v>
      </c>
      <c r="J8" s="23"/>
      <c r="L8" s="172"/>
    </row>
    <row r="9" spans="1:12" s="7" customFormat="1" ht="57.75" customHeight="1" outlineLevel="1" x14ac:dyDescent="0.25">
      <c r="A9" s="3">
        <v>7</v>
      </c>
      <c r="B9" s="15" t="s">
        <v>190</v>
      </c>
      <c r="C9" s="66" t="s">
        <v>193</v>
      </c>
      <c r="D9" s="103"/>
      <c r="E9" s="109" t="s">
        <v>218</v>
      </c>
      <c r="F9" s="122">
        <v>2014.3200000000004</v>
      </c>
      <c r="G9" s="53">
        <f t="shared" si="0"/>
        <v>2417.1840000000002</v>
      </c>
      <c r="H9" s="177">
        <v>4834.3680000000004</v>
      </c>
      <c r="I9" s="40">
        <v>30</v>
      </c>
      <c r="J9" s="23"/>
      <c r="L9" s="172"/>
    </row>
    <row r="10" spans="1:12" s="7" customFormat="1" ht="57.75" customHeight="1" outlineLevel="1" x14ac:dyDescent="0.25">
      <c r="A10" s="3">
        <v>8</v>
      </c>
      <c r="B10" s="15" t="s">
        <v>190</v>
      </c>
      <c r="C10" s="66" t="s">
        <v>194</v>
      </c>
      <c r="D10" s="103"/>
      <c r="E10" s="109" t="s">
        <v>219</v>
      </c>
      <c r="F10" s="122">
        <v>1762.5300000000004</v>
      </c>
      <c r="G10" s="53">
        <f t="shared" si="0"/>
        <v>2115.0360000000005</v>
      </c>
      <c r="H10" s="177">
        <v>4230.072000000001</v>
      </c>
      <c r="I10" s="40">
        <v>30</v>
      </c>
      <c r="J10" s="23"/>
      <c r="L10" s="172"/>
    </row>
    <row r="11" spans="1:12" s="7" customFormat="1" ht="63" customHeight="1" outlineLevel="1" x14ac:dyDescent="0.25">
      <c r="A11" s="3">
        <v>9</v>
      </c>
      <c r="B11" s="15" t="s">
        <v>190</v>
      </c>
      <c r="C11" s="63" t="s">
        <v>256</v>
      </c>
      <c r="D11" s="103"/>
      <c r="E11" s="109" t="s">
        <v>261</v>
      </c>
      <c r="F11" s="122">
        <v>1582.6800000000003</v>
      </c>
      <c r="G11" s="53">
        <f t="shared" si="0"/>
        <v>1899.2160000000003</v>
      </c>
      <c r="H11" s="177">
        <v>3798.4320000000007</v>
      </c>
      <c r="I11" s="40">
        <v>30</v>
      </c>
      <c r="J11" s="23"/>
      <c r="L11" s="172"/>
    </row>
    <row r="12" spans="1:12" s="7" customFormat="1" ht="57.75" customHeight="1" outlineLevel="1" x14ac:dyDescent="0.25">
      <c r="A12" s="3">
        <v>10</v>
      </c>
      <c r="B12" s="15" t="s">
        <v>190</v>
      </c>
      <c r="C12" s="66" t="s">
        <v>195</v>
      </c>
      <c r="D12" s="103"/>
      <c r="E12" s="109" t="s">
        <v>218</v>
      </c>
      <c r="F12" s="122">
        <v>1906.4100000000003</v>
      </c>
      <c r="G12" s="53">
        <f t="shared" si="0"/>
        <v>2287.6920000000005</v>
      </c>
      <c r="H12" s="177">
        <v>4575.3840000000009</v>
      </c>
      <c r="I12" s="40">
        <v>30</v>
      </c>
      <c r="J12" s="23"/>
      <c r="L12" s="172"/>
    </row>
    <row r="13" spans="1:12" s="7" customFormat="1" ht="57.75" customHeight="1" outlineLevel="1" x14ac:dyDescent="0.25">
      <c r="A13" s="3">
        <v>11</v>
      </c>
      <c r="B13" s="15" t="s">
        <v>190</v>
      </c>
      <c r="C13" s="63" t="s">
        <v>414</v>
      </c>
      <c r="D13" s="103"/>
      <c r="E13" s="109" t="s">
        <v>433</v>
      </c>
      <c r="F13" s="124">
        <v>1726.5600000000004</v>
      </c>
      <c r="G13" s="53">
        <f t="shared" si="0"/>
        <v>2071.8720000000003</v>
      </c>
      <c r="H13" s="177">
        <v>4143.7440000000006</v>
      </c>
      <c r="I13" s="40">
        <v>30</v>
      </c>
      <c r="J13" s="23"/>
      <c r="L13" s="172"/>
    </row>
    <row r="14" spans="1:12" s="7" customFormat="1" ht="57.75" customHeight="1" outlineLevel="1" x14ac:dyDescent="0.25">
      <c r="A14" s="3">
        <v>12</v>
      </c>
      <c r="B14" s="15" t="s">
        <v>190</v>
      </c>
      <c r="C14" s="66" t="s">
        <v>196</v>
      </c>
      <c r="D14" s="103"/>
      <c r="E14" s="109" t="s">
        <v>220</v>
      </c>
      <c r="F14" s="122">
        <v>1906.4100000000003</v>
      </c>
      <c r="G14" s="53">
        <f t="shared" si="0"/>
        <v>2287.6920000000005</v>
      </c>
      <c r="H14" s="177">
        <v>4575.3840000000009</v>
      </c>
      <c r="I14" s="40">
        <v>30</v>
      </c>
      <c r="J14" s="23"/>
      <c r="L14" s="172"/>
    </row>
    <row r="15" spans="1:12" s="7" customFormat="1" ht="57.75" customHeight="1" outlineLevel="1" x14ac:dyDescent="0.25">
      <c r="A15" s="3">
        <v>13</v>
      </c>
      <c r="B15" s="21" t="s">
        <v>190</v>
      </c>
      <c r="C15" s="66" t="s">
        <v>197</v>
      </c>
      <c r="D15" s="115"/>
      <c r="E15" s="109" t="s">
        <v>221</v>
      </c>
      <c r="F15" s="122">
        <v>1474.7700000000002</v>
      </c>
      <c r="G15" s="53">
        <f t="shared" si="0"/>
        <v>1769.7240000000002</v>
      </c>
      <c r="H15" s="177">
        <v>3539.4480000000003</v>
      </c>
      <c r="I15" s="40">
        <v>30</v>
      </c>
      <c r="J15" s="23"/>
      <c r="L15" s="172"/>
    </row>
    <row r="16" spans="1:12" s="7" customFormat="1" ht="57.75" customHeight="1" outlineLevel="1" x14ac:dyDescent="0.25">
      <c r="A16" s="3">
        <v>14</v>
      </c>
      <c r="B16" s="21" t="s">
        <v>335</v>
      </c>
      <c r="C16" s="69" t="s">
        <v>204</v>
      </c>
      <c r="D16" s="115"/>
      <c r="E16" s="25" t="s">
        <v>336</v>
      </c>
      <c r="F16" s="80">
        <v>971.19000000000017</v>
      </c>
      <c r="G16" s="53">
        <f t="shared" si="0"/>
        <v>1165.4280000000001</v>
      </c>
      <c r="H16" s="179">
        <v>2330.8560000000002</v>
      </c>
      <c r="I16" s="42">
        <v>30</v>
      </c>
      <c r="J16" s="23"/>
      <c r="L16" s="172"/>
    </row>
    <row r="17" spans="1:12" s="7" customFormat="1" ht="57.75" customHeight="1" outlineLevel="1" x14ac:dyDescent="0.25">
      <c r="A17" s="3">
        <v>15</v>
      </c>
      <c r="B17" s="21" t="s">
        <v>190</v>
      </c>
      <c r="C17" s="63" t="s">
        <v>255</v>
      </c>
      <c r="D17" s="115"/>
      <c r="E17" s="109" t="s">
        <v>345</v>
      </c>
      <c r="F17" s="122">
        <v>1007.1600000000002</v>
      </c>
      <c r="G17" s="53">
        <f t="shared" si="0"/>
        <v>1208.5920000000001</v>
      </c>
      <c r="H17" s="177">
        <v>2417.1840000000002</v>
      </c>
      <c r="I17" s="40">
        <v>30</v>
      </c>
      <c r="J17" s="23"/>
      <c r="L17" s="172"/>
    </row>
    <row r="18" spans="1:12" s="7" customFormat="1" ht="57.75" customHeight="1" outlineLevel="1" x14ac:dyDescent="0.25">
      <c r="A18" s="3">
        <v>16</v>
      </c>
      <c r="B18" s="21" t="s">
        <v>190</v>
      </c>
      <c r="C18" s="63" t="s">
        <v>304</v>
      </c>
      <c r="D18" s="115"/>
      <c r="E18" s="109" t="s">
        <v>307</v>
      </c>
      <c r="F18" s="122">
        <v>1187.0100000000002</v>
      </c>
      <c r="G18" s="53">
        <f t="shared" si="0"/>
        <v>1424.4120000000003</v>
      </c>
      <c r="H18" s="177">
        <v>2848.8240000000005</v>
      </c>
      <c r="I18" s="40">
        <v>30</v>
      </c>
      <c r="J18" s="23"/>
      <c r="L18" s="172"/>
    </row>
    <row r="19" spans="1:12" s="7" customFormat="1" ht="65.25" customHeight="1" outlineLevel="1" x14ac:dyDescent="0.25">
      <c r="A19" s="3">
        <v>17</v>
      </c>
      <c r="B19" s="21" t="s">
        <v>190</v>
      </c>
      <c r="C19" s="63" t="s">
        <v>305</v>
      </c>
      <c r="D19" s="115"/>
      <c r="E19" s="109" t="s">
        <v>307</v>
      </c>
      <c r="F19" s="122">
        <v>1330.89</v>
      </c>
      <c r="G19" s="53">
        <f t="shared" si="0"/>
        <v>1597.068</v>
      </c>
      <c r="H19" s="177">
        <v>3194.136</v>
      </c>
      <c r="I19" s="40">
        <v>30</v>
      </c>
      <c r="J19" s="23"/>
      <c r="L19" s="172"/>
    </row>
    <row r="20" spans="1:12" s="7" customFormat="1" ht="57.75" customHeight="1" outlineLevel="1" x14ac:dyDescent="0.25">
      <c r="A20" s="3">
        <v>18</v>
      </c>
      <c r="B20" s="21" t="s">
        <v>190</v>
      </c>
      <c r="C20" s="63" t="s">
        <v>306</v>
      </c>
      <c r="D20" s="115"/>
      <c r="E20" s="109" t="s">
        <v>308</v>
      </c>
      <c r="F20" s="122">
        <v>1115.0700000000002</v>
      </c>
      <c r="G20" s="53">
        <f t="shared" si="0"/>
        <v>1338.0840000000001</v>
      </c>
      <c r="H20" s="177">
        <v>2676.1680000000001</v>
      </c>
      <c r="I20" s="40">
        <v>30</v>
      </c>
      <c r="J20" s="23"/>
      <c r="L20" s="172"/>
    </row>
    <row r="21" spans="1:12" s="7" customFormat="1" ht="57.75" customHeight="1" outlineLevel="1" x14ac:dyDescent="0.25">
      <c r="A21" s="3">
        <v>19</v>
      </c>
      <c r="B21" s="21" t="s">
        <v>190</v>
      </c>
      <c r="C21" s="66" t="s">
        <v>198</v>
      </c>
      <c r="D21" s="115"/>
      <c r="E21" s="109" t="s">
        <v>222</v>
      </c>
      <c r="F21" s="122">
        <v>971.19000000000017</v>
      </c>
      <c r="G21" s="53">
        <f t="shared" si="0"/>
        <v>1165.4280000000001</v>
      </c>
      <c r="H21" s="177">
        <v>2330.8560000000002</v>
      </c>
      <c r="I21" s="40">
        <v>30</v>
      </c>
      <c r="J21" s="23"/>
      <c r="L21" s="172"/>
    </row>
    <row r="22" spans="1:12" s="7" customFormat="1" ht="57.75" customHeight="1" outlineLevel="1" x14ac:dyDescent="0.25">
      <c r="A22" s="3">
        <v>20</v>
      </c>
      <c r="B22" s="21" t="s">
        <v>190</v>
      </c>
      <c r="C22" s="66" t="s">
        <v>199</v>
      </c>
      <c r="D22" s="115"/>
      <c r="E22" s="109" t="s">
        <v>222</v>
      </c>
      <c r="F22" s="122">
        <v>1007.1600000000002</v>
      </c>
      <c r="G22" s="53">
        <f t="shared" si="0"/>
        <v>1208.5920000000001</v>
      </c>
      <c r="H22" s="177">
        <v>2417.1840000000002</v>
      </c>
      <c r="I22" s="40">
        <v>30</v>
      </c>
      <c r="J22" s="23"/>
      <c r="L22" s="172"/>
    </row>
    <row r="23" spans="1:12" s="7" customFormat="1" ht="57.75" customHeight="1" outlineLevel="1" x14ac:dyDescent="0.25">
      <c r="A23" s="3">
        <v>21</v>
      </c>
      <c r="B23" s="21" t="s">
        <v>190</v>
      </c>
      <c r="C23" s="66" t="s">
        <v>200</v>
      </c>
      <c r="D23" s="115"/>
      <c r="E23" s="109" t="s">
        <v>222</v>
      </c>
      <c r="F23" s="122">
        <v>971.19000000000017</v>
      </c>
      <c r="G23" s="53">
        <f t="shared" si="0"/>
        <v>1165.4280000000001</v>
      </c>
      <c r="H23" s="177">
        <v>2330.8560000000002</v>
      </c>
      <c r="I23" s="40">
        <v>30</v>
      </c>
      <c r="J23" s="23"/>
      <c r="L23" s="172"/>
    </row>
    <row r="24" spans="1:12" s="7" customFormat="1" ht="57.75" customHeight="1" outlineLevel="1" x14ac:dyDescent="0.25">
      <c r="A24" s="3">
        <v>22</v>
      </c>
      <c r="B24" s="21" t="s">
        <v>190</v>
      </c>
      <c r="C24" s="66" t="s">
        <v>201</v>
      </c>
      <c r="D24" s="115"/>
      <c r="E24" s="109" t="s">
        <v>222</v>
      </c>
      <c r="F24" s="122">
        <v>1007.1600000000002</v>
      </c>
      <c r="G24" s="53">
        <f t="shared" si="0"/>
        <v>1208.5920000000001</v>
      </c>
      <c r="H24" s="177">
        <v>2417.1840000000002</v>
      </c>
      <c r="I24" s="40">
        <v>30</v>
      </c>
      <c r="J24" s="23"/>
      <c r="L24" s="172"/>
    </row>
    <row r="25" spans="1:12" s="7" customFormat="1" ht="57.75" customHeight="1" outlineLevel="1" x14ac:dyDescent="0.25">
      <c r="A25" s="3">
        <v>23</v>
      </c>
      <c r="B25" s="21" t="s">
        <v>190</v>
      </c>
      <c r="C25" s="66" t="s">
        <v>202</v>
      </c>
      <c r="D25" s="115"/>
      <c r="E25" s="109" t="s">
        <v>222</v>
      </c>
      <c r="F25" s="122">
        <v>1079.1000000000001</v>
      </c>
      <c r="G25" s="53">
        <f t="shared" si="0"/>
        <v>1294.92</v>
      </c>
      <c r="H25" s="177">
        <v>2589.84</v>
      </c>
      <c r="I25" s="40">
        <v>30</v>
      </c>
      <c r="J25" s="23"/>
      <c r="L25" s="172"/>
    </row>
    <row r="26" spans="1:12" s="7" customFormat="1" ht="57.75" customHeight="1" outlineLevel="1" x14ac:dyDescent="0.25">
      <c r="A26" s="5">
        <v>24</v>
      </c>
      <c r="B26" s="21" t="s">
        <v>190</v>
      </c>
      <c r="C26" s="66" t="s">
        <v>203</v>
      </c>
      <c r="D26" s="115"/>
      <c r="E26" s="109" t="s">
        <v>224</v>
      </c>
      <c r="F26" s="122">
        <v>2589.84</v>
      </c>
      <c r="G26" s="53">
        <f t="shared" ref="G26" si="1">F26*120%</f>
        <v>3107.808</v>
      </c>
      <c r="H26" s="177">
        <v>6215.616</v>
      </c>
      <c r="I26" s="40">
        <v>30</v>
      </c>
      <c r="J26" s="23"/>
      <c r="L26" s="172"/>
    </row>
    <row r="27" spans="1:12" s="7" customFormat="1" ht="57.75" customHeight="1" outlineLevel="1" thickBot="1" x14ac:dyDescent="0.3">
      <c r="A27" s="3">
        <v>25</v>
      </c>
      <c r="B27" s="15" t="s">
        <v>190</v>
      </c>
      <c r="C27" s="66" t="s">
        <v>287</v>
      </c>
      <c r="D27" s="103"/>
      <c r="E27" s="109" t="s">
        <v>223</v>
      </c>
      <c r="F27" s="122">
        <v>1330.89</v>
      </c>
      <c r="G27" s="53">
        <f t="shared" si="0"/>
        <v>1597.068</v>
      </c>
      <c r="H27" s="177">
        <v>3194.136</v>
      </c>
      <c r="I27" s="40">
        <v>30</v>
      </c>
      <c r="J27" s="23"/>
      <c r="L27" s="172"/>
    </row>
    <row r="28" spans="1:12" s="7" customFormat="1" thickBot="1" x14ac:dyDescent="0.3">
      <c r="A28" s="219" t="s">
        <v>215</v>
      </c>
      <c r="B28" s="220"/>
      <c r="C28" s="220"/>
      <c r="D28" s="220"/>
      <c r="E28" s="220"/>
      <c r="F28" s="220"/>
      <c r="G28" s="220"/>
      <c r="H28" s="220"/>
      <c r="I28" s="221"/>
      <c r="J28" s="23"/>
      <c r="L28" s="172"/>
    </row>
    <row r="29" spans="1:12" s="7" customFormat="1" ht="57.75" customHeight="1" outlineLevel="1" x14ac:dyDescent="0.25">
      <c r="A29" s="6">
        <v>26</v>
      </c>
      <c r="B29" s="14" t="s">
        <v>205</v>
      </c>
      <c r="C29" s="65" t="s">
        <v>206</v>
      </c>
      <c r="D29" s="29"/>
      <c r="E29" s="26" t="s">
        <v>225</v>
      </c>
      <c r="F29" s="123">
        <v>719.40000000000009</v>
      </c>
      <c r="G29" s="53">
        <f>F29*120%</f>
        <v>863.28000000000009</v>
      </c>
      <c r="H29" s="176">
        <v>1726.5600000000002</v>
      </c>
      <c r="I29" s="43">
        <v>30</v>
      </c>
      <c r="J29" s="23"/>
      <c r="L29" s="172"/>
    </row>
    <row r="30" spans="1:12" s="7" customFormat="1" ht="57.75" customHeight="1" outlineLevel="1" x14ac:dyDescent="0.25">
      <c r="A30" s="6">
        <v>27</v>
      </c>
      <c r="B30" s="14" t="s">
        <v>205</v>
      </c>
      <c r="C30" s="63" t="s">
        <v>315</v>
      </c>
      <c r="D30" s="29"/>
      <c r="E30" s="26" t="s">
        <v>225</v>
      </c>
      <c r="F30" s="123">
        <v>755.37000000000012</v>
      </c>
      <c r="G30" s="53">
        <f t="shared" ref="G30:G39" si="2">F30*120%</f>
        <v>906.44400000000007</v>
      </c>
      <c r="H30" s="177">
        <v>1812.8880000000001</v>
      </c>
      <c r="I30" s="40">
        <v>30</v>
      </c>
      <c r="J30" s="23"/>
      <c r="L30" s="172"/>
    </row>
    <row r="31" spans="1:12" s="7" customFormat="1" ht="57.75" customHeight="1" outlineLevel="1" x14ac:dyDescent="0.25">
      <c r="A31" s="3">
        <v>28</v>
      </c>
      <c r="B31" s="15" t="s">
        <v>205</v>
      </c>
      <c r="C31" s="66" t="s">
        <v>207</v>
      </c>
      <c r="D31" s="103"/>
      <c r="E31" s="109" t="s">
        <v>225</v>
      </c>
      <c r="F31" s="122">
        <v>755.37000000000012</v>
      </c>
      <c r="G31" s="53">
        <f t="shared" si="2"/>
        <v>906.44400000000007</v>
      </c>
      <c r="H31" s="177">
        <v>1812.8880000000001</v>
      </c>
      <c r="I31" s="40">
        <v>30</v>
      </c>
      <c r="J31" s="23"/>
      <c r="L31" s="172"/>
    </row>
    <row r="32" spans="1:12" s="7" customFormat="1" ht="57.75" customHeight="1" outlineLevel="1" x14ac:dyDescent="0.25">
      <c r="A32" s="6">
        <v>29</v>
      </c>
      <c r="B32" s="15" t="s">
        <v>205</v>
      </c>
      <c r="C32" s="66" t="s">
        <v>208</v>
      </c>
      <c r="D32" s="103"/>
      <c r="E32" s="109" t="s">
        <v>341</v>
      </c>
      <c r="F32" s="122">
        <v>575.5200000000001</v>
      </c>
      <c r="G32" s="53">
        <f t="shared" si="2"/>
        <v>690.62400000000014</v>
      </c>
      <c r="H32" s="177">
        <v>1381.2480000000003</v>
      </c>
      <c r="I32" s="40">
        <v>30</v>
      </c>
      <c r="J32" s="23"/>
      <c r="L32" s="172"/>
    </row>
    <row r="33" spans="1:12" s="7" customFormat="1" ht="57.75" customHeight="1" outlineLevel="1" x14ac:dyDescent="0.25">
      <c r="A33" s="3">
        <v>30</v>
      </c>
      <c r="B33" s="15" t="s">
        <v>205</v>
      </c>
      <c r="C33" s="66" t="s">
        <v>209</v>
      </c>
      <c r="D33" s="103"/>
      <c r="E33" s="109" t="s">
        <v>226</v>
      </c>
      <c r="F33" s="122">
        <v>755.37000000000012</v>
      </c>
      <c r="G33" s="53">
        <f t="shared" si="2"/>
        <v>906.44400000000007</v>
      </c>
      <c r="H33" s="177">
        <v>1812.8880000000001</v>
      </c>
      <c r="I33" s="40">
        <v>30</v>
      </c>
      <c r="J33" s="23"/>
      <c r="L33" s="172"/>
    </row>
    <row r="34" spans="1:12" s="7" customFormat="1" ht="57.75" customHeight="1" outlineLevel="1" x14ac:dyDescent="0.25">
      <c r="A34" s="6">
        <v>31</v>
      </c>
      <c r="B34" s="15" t="s">
        <v>205</v>
      </c>
      <c r="C34" s="63" t="s">
        <v>316</v>
      </c>
      <c r="D34" s="103"/>
      <c r="E34" s="109" t="s">
        <v>342</v>
      </c>
      <c r="F34" s="122">
        <v>827.31000000000006</v>
      </c>
      <c r="G34" s="53">
        <f t="shared" si="2"/>
        <v>992.77200000000005</v>
      </c>
      <c r="H34" s="177">
        <v>1985.5440000000001</v>
      </c>
      <c r="I34" s="40">
        <v>30</v>
      </c>
      <c r="J34" s="23"/>
      <c r="L34" s="172"/>
    </row>
    <row r="35" spans="1:12" s="7" customFormat="1" ht="57.75" customHeight="1" outlineLevel="1" x14ac:dyDescent="0.25">
      <c r="A35" s="3">
        <v>32</v>
      </c>
      <c r="B35" s="15" t="s">
        <v>205</v>
      </c>
      <c r="C35" s="66" t="s">
        <v>210</v>
      </c>
      <c r="D35" s="103"/>
      <c r="E35" s="109" t="s">
        <v>227</v>
      </c>
      <c r="F35" s="122">
        <v>215.82000000000005</v>
      </c>
      <c r="G35" s="53">
        <f t="shared" si="2"/>
        <v>258.98400000000004</v>
      </c>
      <c r="H35" s="177">
        <v>517.96800000000007</v>
      </c>
      <c r="I35" s="40">
        <v>30</v>
      </c>
      <c r="J35" s="23"/>
      <c r="L35" s="172"/>
    </row>
    <row r="36" spans="1:12" s="7" customFormat="1" ht="57.75" customHeight="1" outlineLevel="1" x14ac:dyDescent="0.25">
      <c r="A36" s="6">
        <v>33</v>
      </c>
      <c r="B36" s="15" t="s">
        <v>205</v>
      </c>
      <c r="C36" s="66" t="s">
        <v>211</v>
      </c>
      <c r="D36" s="103"/>
      <c r="E36" s="109" t="s">
        <v>228</v>
      </c>
      <c r="F36" s="122">
        <v>215.82000000000005</v>
      </c>
      <c r="G36" s="53">
        <f t="shared" si="2"/>
        <v>258.98400000000004</v>
      </c>
      <c r="H36" s="177">
        <v>517.96800000000007</v>
      </c>
      <c r="I36" s="40">
        <v>30</v>
      </c>
      <c r="J36" s="23"/>
      <c r="L36" s="172"/>
    </row>
    <row r="37" spans="1:12" s="7" customFormat="1" ht="57.75" customHeight="1" outlineLevel="1" x14ac:dyDescent="0.25">
      <c r="A37" s="3">
        <v>34</v>
      </c>
      <c r="B37" s="15" t="s">
        <v>205</v>
      </c>
      <c r="C37" s="66" t="s">
        <v>212</v>
      </c>
      <c r="D37" s="103"/>
      <c r="E37" s="109" t="s">
        <v>229</v>
      </c>
      <c r="F37" s="122">
        <v>503.5800000000001</v>
      </c>
      <c r="G37" s="53">
        <f t="shared" si="2"/>
        <v>604.29600000000005</v>
      </c>
      <c r="H37" s="177">
        <v>1208.5920000000001</v>
      </c>
      <c r="I37" s="40">
        <v>30</v>
      </c>
      <c r="J37" s="23"/>
      <c r="L37" s="172"/>
    </row>
    <row r="38" spans="1:12" s="7" customFormat="1" ht="57.75" customHeight="1" outlineLevel="1" x14ac:dyDescent="0.25">
      <c r="A38" s="6">
        <v>35</v>
      </c>
      <c r="B38" s="15" t="s">
        <v>205</v>
      </c>
      <c r="C38" s="66" t="s">
        <v>213</v>
      </c>
      <c r="D38" s="103"/>
      <c r="E38" s="109" t="s">
        <v>346</v>
      </c>
      <c r="F38" s="122">
        <v>575.5200000000001</v>
      </c>
      <c r="G38" s="53">
        <f t="shared" si="2"/>
        <v>690.62400000000014</v>
      </c>
      <c r="H38" s="177">
        <v>1381.2480000000003</v>
      </c>
      <c r="I38" s="40">
        <v>30</v>
      </c>
      <c r="J38" s="23"/>
      <c r="L38" s="172"/>
    </row>
    <row r="39" spans="1:12" s="7" customFormat="1" ht="57.75" customHeight="1" outlineLevel="1" thickBot="1" x14ac:dyDescent="0.3">
      <c r="A39" s="5">
        <v>36</v>
      </c>
      <c r="B39" s="21" t="s">
        <v>205</v>
      </c>
      <c r="C39" s="66" t="s">
        <v>214</v>
      </c>
      <c r="D39" s="115"/>
      <c r="E39" s="25" t="s">
        <v>177</v>
      </c>
      <c r="F39" s="122">
        <v>827.31000000000006</v>
      </c>
      <c r="G39" s="53">
        <f t="shared" si="2"/>
        <v>992.77200000000005</v>
      </c>
      <c r="H39" s="177">
        <v>1985.5440000000001</v>
      </c>
      <c r="I39" s="40">
        <v>30</v>
      </c>
      <c r="J39" s="23"/>
      <c r="L39" s="172"/>
    </row>
    <row r="40" spans="1:12" s="7" customFormat="1" thickBot="1" x14ac:dyDescent="0.3">
      <c r="A40" s="219" t="s">
        <v>431</v>
      </c>
      <c r="B40" s="220"/>
      <c r="C40" s="220"/>
      <c r="D40" s="220"/>
      <c r="E40" s="220"/>
      <c r="F40" s="220"/>
      <c r="G40" s="220"/>
      <c r="H40" s="220"/>
      <c r="I40" s="221"/>
      <c r="J40" s="23"/>
      <c r="L40" s="172"/>
    </row>
    <row r="41" spans="1:12" s="7" customFormat="1" ht="57.75" customHeight="1" outlineLevel="1" x14ac:dyDescent="0.25">
      <c r="A41" s="5">
        <v>37</v>
      </c>
      <c r="B41" s="21" t="s">
        <v>237</v>
      </c>
      <c r="C41" s="63" t="s">
        <v>309</v>
      </c>
      <c r="D41" s="115"/>
      <c r="E41" s="25" t="s">
        <v>310</v>
      </c>
      <c r="F41" s="80">
        <v>251.79000000000005</v>
      </c>
      <c r="G41" s="53">
        <f>F41*120%</f>
        <v>302.14800000000002</v>
      </c>
      <c r="H41" s="177">
        <v>604.29600000000005</v>
      </c>
      <c r="I41" s="40">
        <v>30</v>
      </c>
      <c r="J41" s="23"/>
      <c r="L41" s="172"/>
    </row>
    <row r="42" spans="1:12" s="7" customFormat="1" ht="57.75" customHeight="1" outlineLevel="1" x14ac:dyDescent="0.25">
      <c r="A42" s="5">
        <v>38</v>
      </c>
      <c r="B42" s="21" t="s">
        <v>237</v>
      </c>
      <c r="C42" s="64" t="s">
        <v>281</v>
      </c>
      <c r="D42" s="115"/>
      <c r="E42" s="25" t="s">
        <v>282</v>
      </c>
      <c r="F42" s="80">
        <v>467.61000000000007</v>
      </c>
      <c r="G42" s="53">
        <f t="shared" ref="G42:G48" si="3">F42*120%</f>
        <v>561.13200000000006</v>
      </c>
      <c r="H42" s="177">
        <v>1122.2640000000001</v>
      </c>
      <c r="I42" s="40">
        <v>30</v>
      </c>
      <c r="J42" s="23"/>
      <c r="L42" s="172"/>
    </row>
    <row r="43" spans="1:12" s="7" customFormat="1" ht="57.75" customHeight="1" outlineLevel="1" x14ac:dyDescent="0.25">
      <c r="A43" s="5">
        <v>39</v>
      </c>
      <c r="B43" s="21" t="s">
        <v>237</v>
      </c>
      <c r="C43" s="66" t="s">
        <v>238</v>
      </c>
      <c r="D43" s="115"/>
      <c r="E43" s="25" t="s">
        <v>239</v>
      </c>
      <c r="F43" s="80">
        <v>467.61000000000007</v>
      </c>
      <c r="G43" s="53">
        <f t="shared" si="3"/>
        <v>561.13200000000006</v>
      </c>
      <c r="H43" s="177">
        <v>1122.2640000000001</v>
      </c>
      <c r="I43" s="40">
        <v>30</v>
      </c>
      <c r="J43" s="23"/>
      <c r="L43" s="172"/>
    </row>
    <row r="44" spans="1:12" s="7" customFormat="1" ht="57.75" customHeight="1" outlineLevel="1" x14ac:dyDescent="0.25">
      <c r="A44" s="5">
        <v>40</v>
      </c>
      <c r="B44" s="21" t="s">
        <v>237</v>
      </c>
      <c r="C44" s="63" t="s">
        <v>283</v>
      </c>
      <c r="D44" s="115"/>
      <c r="E44" s="25" t="s">
        <v>285</v>
      </c>
      <c r="F44" s="80">
        <v>183.44700000000003</v>
      </c>
      <c r="G44" s="53">
        <f t="shared" si="3"/>
        <v>220.13640000000004</v>
      </c>
      <c r="H44" s="177">
        <v>440.27280000000007</v>
      </c>
      <c r="I44" s="40">
        <v>30</v>
      </c>
      <c r="J44" s="23"/>
      <c r="L44" s="172"/>
    </row>
    <row r="45" spans="1:12" s="7" customFormat="1" ht="57.75" customHeight="1" outlineLevel="1" x14ac:dyDescent="0.25">
      <c r="A45" s="5">
        <v>41</v>
      </c>
      <c r="B45" s="21" t="s">
        <v>237</v>
      </c>
      <c r="C45" s="64" t="s">
        <v>284</v>
      </c>
      <c r="D45" s="115"/>
      <c r="E45" s="25" t="s">
        <v>286</v>
      </c>
      <c r="F45" s="80">
        <v>176.25300000000004</v>
      </c>
      <c r="G45" s="53">
        <f t="shared" si="3"/>
        <v>211.50360000000003</v>
      </c>
      <c r="H45" s="177">
        <v>423.00720000000007</v>
      </c>
      <c r="I45" s="40">
        <v>30</v>
      </c>
      <c r="J45" s="23"/>
      <c r="L45" s="172"/>
    </row>
    <row r="46" spans="1:12" s="7" customFormat="1" ht="57.75" customHeight="1" outlineLevel="1" x14ac:dyDescent="0.25">
      <c r="A46" s="5">
        <v>42</v>
      </c>
      <c r="B46" s="21" t="s">
        <v>237</v>
      </c>
      <c r="C46" s="64" t="s">
        <v>280</v>
      </c>
      <c r="D46" s="115"/>
      <c r="E46" s="25" t="s">
        <v>239</v>
      </c>
      <c r="F46" s="80">
        <v>467.61000000000007</v>
      </c>
      <c r="G46" s="53">
        <f t="shared" si="3"/>
        <v>561.13200000000006</v>
      </c>
      <c r="H46" s="177">
        <v>1122.2640000000001</v>
      </c>
      <c r="I46" s="40">
        <v>30</v>
      </c>
      <c r="J46" s="23"/>
      <c r="L46" s="172"/>
    </row>
    <row r="47" spans="1:12" s="7" customFormat="1" ht="57.75" customHeight="1" outlineLevel="1" x14ac:dyDescent="0.25">
      <c r="A47" s="5">
        <v>43</v>
      </c>
      <c r="B47" s="21" t="s">
        <v>237</v>
      </c>
      <c r="C47" s="63" t="s">
        <v>311</v>
      </c>
      <c r="D47" s="103"/>
      <c r="E47" s="109" t="s">
        <v>312</v>
      </c>
      <c r="F47" s="122">
        <v>230.20800000000006</v>
      </c>
      <c r="G47" s="53">
        <f t="shared" si="3"/>
        <v>276.24960000000004</v>
      </c>
      <c r="H47" s="177">
        <v>552.49920000000009</v>
      </c>
      <c r="I47" s="40">
        <v>30</v>
      </c>
      <c r="J47" s="23"/>
      <c r="L47" s="172"/>
    </row>
    <row r="48" spans="1:12" s="7" customFormat="1" ht="57.75" customHeight="1" outlineLevel="1" thickBot="1" x14ac:dyDescent="0.3">
      <c r="A48" s="5">
        <v>44</v>
      </c>
      <c r="B48" s="21" t="s">
        <v>237</v>
      </c>
      <c r="C48" s="120" t="s">
        <v>415</v>
      </c>
      <c r="D48" s="115"/>
      <c r="E48" s="25" t="s">
        <v>416</v>
      </c>
      <c r="F48" s="125">
        <v>431.6400000000001</v>
      </c>
      <c r="G48" s="53">
        <f t="shared" si="3"/>
        <v>517.96800000000007</v>
      </c>
      <c r="H48" s="179">
        <v>1035.9360000000001</v>
      </c>
      <c r="I48" s="42">
        <v>30</v>
      </c>
      <c r="J48" s="23"/>
      <c r="L48" s="172"/>
    </row>
    <row r="49" spans="1:12" s="7" customFormat="1" thickBot="1" x14ac:dyDescent="0.3">
      <c r="A49" s="219" t="s">
        <v>95</v>
      </c>
      <c r="B49" s="220"/>
      <c r="C49" s="220"/>
      <c r="D49" s="220"/>
      <c r="E49" s="220"/>
      <c r="F49" s="220"/>
      <c r="G49" s="220"/>
      <c r="H49" s="220"/>
      <c r="I49" s="221"/>
      <c r="J49" s="23"/>
      <c r="L49" s="172"/>
    </row>
    <row r="50" spans="1:12" s="7" customFormat="1" ht="57.75" customHeight="1" outlineLevel="1" x14ac:dyDescent="0.25">
      <c r="A50" s="6">
        <v>45</v>
      </c>
      <c r="B50" s="28" t="s">
        <v>96</v>
      </c>
      <c r="C50" s="67" t="s">
        <v>97</v>
      </c>
      <c r="D50" s="29"/>
      <c r="E50" s="26" t="s">
        <v>167</v>
      </c>
      <c r="F50" s="123">
        <v>431.6400000000001</v>
      </c>
      <c r="G50" s="53">
        <f>F50*120%</f>
        <v>517.96800000000007</v>
      </c>
      <c r="H50" s="176">
        <v>1035.9360000000001</v>
      </c>
      <c r="I50" s="43">
        <v>30</v>
      </c>
      <c r="J50" s="23"/>
      <c r="L50" s="172"/>
    </row>
    <row r="51" spans="1:12" s="7" customFormat="1" ht="57.75" customHeight="1" outlineLevel="1" x14ac:dyDescent="0.25">
      <c r="A51" s="3">
        <v>46</v>
      </c>
      <c r="B51" s="13" t="s">
        <v>96</v>
      </c>
      <c r="C51" s="66" t="s">
        <v>98</v>
      </c>
      <c r="D51" s="103"/>
      <c r="E51" s="109" t="s">
        <v>168</v>
      </c>
      <c r="F51" s="122">
        <v>503.5800000000001</v>
      </c>
      <c r="G51" s="53">
        <f t="shared" ref="G51:G57" si="4">F51*120%</f>
        <v>604.29600000000005</v>
      </c>
      <c r="H51" s="177">
        <v>1208.5920000000001</v>
      </c>
      <c r="I51" s="40">
        <v>30</v>
      </c>
      <c r="J51" s="23"/>
      <c r="L51" s="172"/>
    </row>
    <row r="52" spans="1:12" s="7" customFormat="1" ht="57.75" customHeight="1" outlineLevel="1" x14ac:dyDescent="0.25">
      <c r="A52" s="3">
        <v>47</v>
      </c>
      <c r="B52" s="13" t="s">
        <v>96</v>
      </c>
      <c r="C52" s="66" t="s">
        <v>99</v>
      </c>
      <c r="D52" s="103"/>
      <c r="E52" s="26" t="s">
        <v>169</v>
      </c>
      <c r="F52" s="122">
        <v>647.46</v>
      </c>
      <c r="G52" s="53">
        <f t="shared" si="4"/>
        <v>776.952</v>
      </c>
      <c r="H52" s="177">
        <v>1553.904</v>
      </c>
      <c r="I52" s="40">
        <v>30</v>
      </c>
      <c r="J52" s="23"/>
      <c r="L52" s="172"/>
    </row>
    <row r="53" spans="1:12" s="7" customFormat="1" ht="57.75" customHeight="1" outlineLevel="1" x14ac:dyDescent="0.25">
      <c r="A53" s="3">
        <v>48</v>
      </c>
      <c r="B53" s="13" t="s">
        <v>96</v>
      </c>
      <c r="C53" s="63" t="s">
        <v>100</v>
      </c>
      <c r="D53" s="103"/>
      <c r="E53" s="26" t="s">
        <v>241</v>
      </c>
      <c r="F53" s="122">
        <v>359.70000000000005</v>
      </c>
      <c r="G53" s="53">
        <f t="shared" si="4"/>
        <v>431.64000000000004</v>
      </c>
      <c r="H53" s="177">
        <v>863.28000000000009</v>
      </c>
      <c r="I53" s="40">
        <v>30</v>
      </c>
      <c r="J53" s="23"/>
      <c r="L53" s="172"/>
    </row>
    <row r="54" spans="1:12" s="7" customFormat="1" ht="57.75" customHeight="1" outlineLevel="1" x14ac:dyDescent="0.25">
      <c r="A54" s="3">
        <v>49</v>
      </c>
      <c r="B54" s="13" t="s">
        <v>96</v>
      </c>
      <c r="C54" s="63" t="s">
        <v>101</v>
      </c>
      <c r="D54" s="103"/>
      <c r="E54" s="109" t="s">
        <v>242</v>
      </c>
      <c r="F54" s="122">
        <v>467.61000000000007</v>
      </c>
      <c r="G54" s="53">
        <f t="shared" si="4"/>
        <v>561.13200000000006</v>
      </c>
      <c r="H54" s="177">
        <v>1122.2640000000001</v>
      </c>
      <c r="I54" s="40">
        <v>30</v>
      </c>
      <c r="J54" s="23"/>
      <c r="L54" s="172"/>
    </row>
    <row r="55" spans="1:12" s="7" customFormat="1" ht="57.75" customHeight="1" outlineLevel="1" x14ac:dyDescent="0.25">
      <c r="A55" s="3">
        <v>50</v>
      </c>
      <c r="B55" s="114" t="s">
        <v>96</v>
      </c>
      <c r="C55" s="63" t="s">
        <v>102</v>
      </c>
      <c r="D55" s="115"/>
      <c r="E55" s="109" t="s">
        <v>243</v>
      </c>
      <c r="F55" s="80">
        <v>575.5200000000001</v>
      </c>
      <c r="G55" s="53">
        <f t="shared" si="4"/>
        <v>690.62400000000014</v>
      </c>
      <c r="H55" s="177">
        <v>1381.2480000000003</v>
      </c>
      <c r="I55" s="40">
        <v>30</v>
      </c>
      <c r="J55" s="23"/>
      <c r="L55" s="172"/>
    </row>
    <row r="56" spans="1:12" s="7" customFormat="1" ht="57.75" customHeight="1" outlineLevel="1" x14ac:dyDescent="0.25">
      <c r="A56" s="3">
        <v>51</v>
      </c>
      <c r="B56" s="114" t="s">
        <v>96</v>
      </c>
      <c r="C56" s="32" t="s">
        <v>518</v>
      </c>
      <c r="D56" s="115"/>
      <c r="E56" s="109" t="s">
        <v>519</v>
      </c>
      <c r="F56" s="80">
        <v>431.6400000000001</v>
      </c>
      <c r="G56" s="53">
        <f t="shared" si="4"/>
        <v>517.96800000000007</v>
      </c>
      <c r="H56" s="177">
        <v>1035.9360000000001</v>
      </c>
      <c r="I56" s="40">
        <v>30</v>
      </c>
      <c r="J56" s="23"/>
      <c r="L56" s="172"/>
    </row>
    <row r="57" spans="1:12" s="7" customFormat="1" ht="57.75" customHeight="1" outlineLevel="1" x14ac:dyDescent="0.25">
      <c r="A57" s="3">
        <v>52</v>
      </c>
      <c r="B57" s="114" t="s">
        <v>96</v>
      </c>
      <c r="C57" s="63" t="s">
        <v>419</v>
      </c>
      <c r="D57" s="115"/>
      <c r="E57" s="109" t="s">
        <v>434</v>
      </c>
      <c r="F57" s="125">
        <v>719.40000000000009</v>
      </c>
      <c r="G57" s="53">
        <f t="shared" si="4"/>
        <v>863.28000000000009</v>
      </c>
      <c r="H57" s="177">
        <v>1726.5600000000002</v>
      </c>
      <c r="I57" s="40">
        <v>30</v>
      </c>
      <c r="J57" s="23"/>
      <c r="L57" s="172"/>
    </row>
    <row r="58" spans="1:12" s="7" customFormat="1" ht="57.75" customHeight="1" outlineLevel="1" x14ac:dyDescent="0.25">
      <c r="A58" s="3">
        <v>53</v>
      </c>
      <c r="B58" s="114" t="s">
        <v>96</v>
      </c>
      <c r="C58" s="34" t="s">
        <v>418</v>
      </c>
      <c r="D58" s="115"/>
      <c r="E58" s="25" t="s">
        <v>432</v>
      </c>
      <c r="F58" s="80">
        <v>431.6400000000001</v>
      </c>
      <c r="G58" s="53">
        <f t="shared" ref="G58:G59" si="5">F58*120%</f>
        <v>517.96800000000007</v>
      </c>
      <c r="H58" s="179">
        <v>1035.9360000000001</v>
      </c>
      <c r="I58" s="42">
        <v>30</v>
      </c>
      <c r="J58" s="23"/>
      <c r="L58" s="172"/>
    </row>
    <row r="59" spans="1:12" s="7" customFormat="1" ht="57.75" customHeight="1" outlineLevel="1" thickBot="1" x14ac:dyDescent="0.3">
      <c r="A59" s="5">
        <v>54</v>
      </c>
      <c r="B59" s="159" t="s">
        <v>611</v>
      </c>
      <c r="C59" s="168" t="s">
        <v>612</v>
      </c>
      <c r="D59" s="160"/>
      <c r="E59" s="25" t="s">
        <v>613</v>
      </c>
      <c r="F59" s="80">
        <v>415.09380000000004</v>
      </c>
      <c r="G59" s="164">
        <f t="shared" si="5"/>
        <v>498.11256000000003</v>
      </c>
      <c r="H59" s="179">
        <v>996.22512000000006</v>
      </c>
      <c r="I59" s="42">
        <v>30</v>
      </c>
      <c r="J59" s="23"/>
      <c r="L59" s="172"/>
    </row>
    <row r="60" spans="1:12" s="7" customFormat="1" ht="57.75" customHeight="1" outlineLevel="1" thickBot="1" x14ac:dyDescent="0.3">
      <c r="A60" s="95">
        <v>55</v>
      </c>
      <c r="B60" s="165" t="s">
        <v>234</v>
      </c>
      <c r="C60" s="100" t="s">
        <v>235</v>
      </c>
      <c r="D60" s="96"/>
      <c r="E60" s="97" t="s">
        <v>236</v>
      </c>
      <c r="F60" s="130">
        <v>971.19000000000017</v>
      </c>
      <c r="G60" s="98">
        <f>F60*120%</f>
        <v>1165.4280000000001</v>
      </c>
      <c r="H60" s="180">
        <v>2330.8560000000002</v>
      </c>
      <c r="I60" s="99">
        <v>30</v>
      </c>
      <c r="J60" s="23"/>
      <c r="L60" s="172"/>
    </row>
    <row r="61" spans="1:12" s="7" customFormat="1" thickBot="1" x14ac:dyDescent="0.3">
      <c r="A61" s="225" t="s">
        <v>594</v>
      </c>
      <c r="B61" s="226"/>
      <c r="C61" s="226"/>
      <c r="D61" s="226"/>
      <c r="E61" s="226"/>
      <c r="F61" s="226"/>
      <c r="G61" s="226"/>
      <c r="H61" s="226"/>
      <c r="I61" s="221"/>
      <c r="J61" s="23"/>
      <c r="L61" s="172"/>
    </row>
    <row r="62" spans="1:12" s="7" customFormat="1" ht="57.75" customHeight="1" outlineLevel="1" thickBot="1" x14ac:dyDescent="0.3">
      <c r="A62" s="109">
        <v>56</v>
      </c>
      <c r="B62" s="13" t="s">
        <v>595</v>
      </c>
      <c r="C62" s="32" t="s">
        <v>596</v>
      </c>
      <c r="D62" s="103"/>
      <c r="E62" s="109" t="s">
        <v>597</v>
      </c>
      <c r="F62" s="144">
        <v>1906.41</v>
      </c>
      <c r="G62" s="73">
        <f>F62*120%</f>
        <v>2287.692</v>
      </c>
      <c r="H62" s="177">
        <v>4575.384</v>
      </c>
      <c r="I62" s="148">
        <v>30</v>
      </c>
      <c r="J62" s="23"/>
      <c r="L62" s="172"/>
    </row>
    <row r="63" spans="1:12" s="7" customFormat="1" thickBot="1" x14ac:dyDescent="0.3">
      <c r="A63" s="219" t="s">
        <v>230</v>
      </c>
      <c r="B63" s="220"/>
      <c r="C63" s="220"/>
      <c r="D63" s="220"/>
      <c r="E63" s="220"/>
      <c r="F63" s="220"/>
      <c r="G63" s="220"/>
      <c r="H63" s="220"/>
      <c r="I63" s="221"/>
      <c r="J63" s="23"/>
      <c r="L63" s="172"/>
    </row>
    <row r="64" spans="1:12" s="7" customFormat="1" ht="57.75" customHeight="1" outlineLevel="1" x14ac:dyDescent="0.25">
      <c r="A64" s="2">
        <v>57</v>
      </c>
      <c r="B64" s="117" t="s">
        <v>103</v>
      </c>
      <c r="C64" s="58" t="s">
        <v>104</v>
      </c>
      <c r="D64" s="102"/>
      <c r="E64" s="108" t="s">
        <v>170</v>
      </c>
      <c r="F64" s="77">
        <v>276.96900000000005</v>
      </c>
      <c r="G64" s="55">
        <f>F64*120%</f>
        <v>332.36280000000005</v>
      </c>
      <c r="H64" s="181">
        <v>664.7256000000001</v>
      </c>
      <c r="I64" s="52">
        <v>30</v>
      </c>
      <c r="J64" s="23"/>
      <c r="L64" s="172"/>
    </row>
    <row r="65" spans="1:12" s="7" customFormat="1" ht="57.75" customHeight="1" outlineLevel="1" x14ac:dyDescent="0.25">
      <c r="A65" s="6">
        <v>58</v>
      </c>
      <c r="B65" s="28" t="s">
        <v>103</v>
      </c>
      <c r="C65" s="93" t="s">
        <v>564</v>
      </c>
      <c r="D65" s="29"/>
      <c r="E65" s="26"/>
      <c r="F65" s="123">
        <v>395.67000000000007</v>
      </c>
      <c r="G65" s="53">
        <f>F65*120%</f>
        <v>474.80400000000009</v>
      </c>
      <c r="H65" s="176">
        <v>949.60800000000017</v>
      </c>
      <c r="I65" s="43">
        <v>30</v>
      </c>
      <c r="J65" s="23"/>
      <c r="L65" s="172"/>
    </row>
    <row r="66" spans="1:12" s="7" customFormat="1" ht="57.75" customHeight="1" outlineLevel="1" x14ac:dyDescent="0.25">
      <c r="A66" s="3">
        <v>59</v>
      </c>
      <c r="B66" s="13" t="s">
        <v>103</v>
      </c>
      <c r="C66" s="66" t="s">
        <v>105</v>
      </c>
      <c r="D66" s="103"/>
      <c r="E66" s="109" t="s">
        <v>171</v>
      </c>
      <c r="F66" s="122">
        <v>165.46199999999999</v>
      </c>
      <c r="G66" s="53">
        <f t="shared" ref="G66:G83" si="6">F66*120%</f>
        <v>198.55439999999999</v>
      </c>
      <c r="H66" s="177">
        <v>397.10879999999997</v>
      </c>
      <c r="I66" s="40">
        <v>30</v>
      </c>
      <c r="J66" s="23"/>
      <c r="L66" s="172"/>
    </row>
    <row r="67" spans="1:12" s="7" customFormat="1" ht="57.75" customHeight="1" outlineLevel="1" x14ac:dyDescent="0.25">
      <c r="A67" s="3">
        <v>60</v>
      </c>
      <c r="B67" s="13" t="s">
        <v>103</v>
      </c>
      <c r="C67" s="63" t="s">
        <v>317</v>
      </c>
      <c r="D67" s="103"/>
      <c r="E67" s="109" t="s">
        <v>392</v>
      </c>
      <c r="F67" s="122">
        <v>327.327</v>
      </c>
      <c r="G67" s="53">
        <f t="shared" si="6"/>
        <v>392.79239999999999</v>
      </c>
      <c r="H67" s="177">
        <v>785.58479999999997</v>
      </c>
      <c r="I67" s="40">
        <v>30</v>
      </c>
      <c r="J67" s="23"/>
      <c r="L67" s="172"/>
    </row>
    <row r="68" spans="1:12" s="7" customFormat="1" ht="57.75" customHeight="1" outlineLevel="1" x14ac:dyDescent="0.25">
      <c r="A68" s="3">
        <v>61</v>
      </c>
      <c r="B68" s="13" t="s">
        <v>103</v>
      </c>
      <c r="C68" s="66" t="s">
        <v>106</v>
      </c>
      <c r="D68" s="103"/>
      <c r="E68" s="109" t="s">
        <v>173</v>
      </c>
      <c r="F68" s="122">
        <v>496.38600000000008</v>
      </c>
      <c r="G68" s="53">
        <f t="shared" si="6"/>
        <v>595.66320000000007</v>
      </c>
      <c r="H68" s="177">
        <v>1191.3264000000001</v>
      </c>
      <c r="I68" s="40">
        <v>30</v>
      </c>
      <c r="J68" s="23"/>
      <c r="L68" s="172"/>
    </row>
    <row r="69" spans="1:12" s="7" customFormat="1" ht="57.75" customHeight="1" outlineLevel="1" x14ac:dyDescent="0.25">
      <c r="A69" s="3">
        <v>62</v>
      </c>
      <c r="B69" s="13" t="s">
        <v>103</v>
      </c>
      <c r="C69" s="63" t="s">
        <v>172</v>
      </c>
      <c r="D69" s="103"/>
      <c r="E69" s="109" t="s">
        <v>173</v>
      </c>
      <c r="F69" s="122">
        <v>496.38600000000008</v>
      </c>
      <c r="G69" s="53">
        <f t="shared" si="6"/>
        <v>595.66320000000007</v>
      </c>
      <c r="H69" s="177">
        <v>1191.3264000000001</v>
      </c>
      <c r="I69" s="40">
        <v>30</v>
      </c>
      <c r="J69" s="23"/>
      <c r="L69" s="172"/>
    </row>
    <row r="70" spans="1:12" s="7" customFormat="1" ht="57.75" customHeight="1" outlineLevel="1" x14ac:dyDescent="0.25">
      <c r="A70" s="3">
        <v>63</v>
      </c>
      <c r="B70" s="13" t="s">
        <v>103</v>
      </c>
      <c r="C70" s="66" t="s">
        <v>107</v>
      </c>
      <c r="D70" s="103"/>
      <c r="E70" s="109" t="s">
        <v>322</v>
      </c>
      <c r="F70" s="122">
        <v>496.38600000000008</v>
      </c>
      <c r="G70" s="53">
        <f t="shared" si="6"/>
        <v>595.66320000000007</v>
      </c>
      <c r="H70" s="177">
        <v>1191.3264000000001</v>
      </c>
      <c r="I70" s="40">
        <v>30</v>
      </c>
      <c r="J70" s="23"/>
      <c r="L70" s="172"/>
    </row>
    <row r="71" spans="1:12" s="7" customFormat="1" ht="57.75" customHeight="1" outlineLevel="1" x14ac:dyDescent="0.25">
      <c r="A71" s="3">
        <v>64</v>
      </c>
      <c r="B71" s="13" t="s">
        <v>103</v>
      </c>
      <c r="C71" s="66" t="s">
        <v>108</v>
      </c>
      <c r="D71" s="103"/>
      <c r="E71" s="109" t="s">
        <v>174</v>
      </c>
      <c r="F71" s="122">
        <v>280.56600000000003</v>
      </c>
      <c r="G71" s="53">
        <f t="shared" si="6"/>
        <v>336.67920000000004</v>
      </c>
      <c r="H71" s="177">
        <v>673.35840000000007</v>
      </c>
      <c r="I71" s="40">
        <v>30</v>
      </c>
      <c r="J71" s="23"/>
      <c r="L71" s="172"/>
    </row>
    <row r="72" spans="1:12" s="7" customFormat="1" ht="57.75" customHeight="1" outlineLevel="1" x14ac:dyDescent="0.25">
      <c r="A72" s="3">
        <v>65</v>
      </c>
      <c r="B72" s="13" t="s">
        <v>103</v>
      </c>
      <c r="C72" s="66" t="s">
        <v>109</v>
      </c>
      <c r="D72" s="103"/>
      <c r="E72" s="109" t="s">
        <v>323</v>
      </c>
      <c r="F72" s="122">
        <v>492.78900000000004</v>
      </c>
      <c r="G72" s="53">
        <f t="shared" si="6"/>
        <v>591.34680000000003</v>
      </c>
      <c r="H72" s="177">
        <v>1182.6936000000001</v>
      </c>
      <c r="I72" s="40">
        <v>30</v>
      </c>
      <c r="J72" s="23"/>
      <c r="L72" s="172"/>
    </row>
    <row r="73" spans="1:12" s="7" customFormat="1" ht="57.75" customHeight="1" outlineLevel="1" x14ac:dyDescent="0.25">
      <c r="A73" s="3">
        <v>66</v>
      </c>
      <c r="B73" s="13" t="s">
        <v>103</v>
      </c>
      <c r="C73" s="66" t="s">
        <v>110</v>
      </c>
      <c r="D73" s="103"/>
      <c r="E73" s="109" t="s">
        <v>328</v>
      </c>
      <c r="F73" s="122">
        <v>298.55100000000004</v>
      </c>
      <c r="G73" s="53">
        <f t="shared" si="6"/>
        <v>358.26120000000003</v>
      </c>
      <c r="H73" s="177">
        <v>716.52240000000006</v>
      </c>
      <c r="I73" s="40">
        <v>30</v>
      </c>
      <c r="J73" s="23"/>
      <c r="L73" s="172"/>
    </row>
    <row r="74" spans="1:12" s="7" customFormat="1" ht="57.75" customHeight="1" outlineLevel="1" x14ac:dyDescent="0.25">
      <c r="A74" s="3">
        <v>67</v>
      </c>
      <c r="B74" s="13" t="s">
        <v>103</v>
      </c>
      <c r="C74" s="66" t="s">
        <v>111</v>
      </c>
      <c r="D74" s="103"/>
      <c r="E74" s="109" t="s">
        <v>329</v>
      </c>
      <c r="F74" s="122">
        <v>280.56600000000003</v>
      </c>
      <c r="G74" s="53">
        <f t="shared" si="6"/>
        <v>336.67920000000004</v>
      </c>
      <c r="H74" s="177">
        <v>673.35840000000007</v>
      </c>
      <c r="I74" s="40">
        <v>30</v>
      </c>
      <c r="J74" s="23"/>
      <c r="L74" s="172"/>
    </row>
    <row r="75" spans="1:12" s="7" customFormat="1" ht="57.75" customHeight="1" outlineLevel="1" x14ac:dyDescent="0.25">
      <c r="A75" s="3">
        <v>68</v>
      </c>
      <c r="B75" s="13" t="s">
        <v>103</v>
      </c>
      <c r="C75" s="66" t="s">
        <v>112</v>
      </c>
      <c r="D75" s="103"/>
      <c r="E75" s="109" t="s">
        <v>175</v>
      </c>
      <c r="F75" s="122">
        <v>280.56600000000003</v>
      </c>
      <c r="G75" s="53">
        <f t="shared" si="6"/>
        <v>336.67920000000004</v>
      </c>
      <c r="H75" s="177">
        <v>673.35840000000007</v>
      </c>
      <c r="I75" s="40">
        <v>30</v>
      </c>
      <c r="J75" s="23"/>
      <c r="L75" s="172"/>
    </row>
    <row r="76" spans="1:12" s="7" customFormat="1" ht="57.75" customHeight="1" outlineLevel="1" x14ac:dyDescent="0.25">
      <c r="A76" s="3">
        <v>69</v>
      </c>
      <c r="B76" s="13" t="s">
        <v>103</v>
      </c>
      <c r="C76" s="66" t="s">
        <v>113</v>
      </c>
      <c r="D76" s="103"/>
      <c r="E76" s="109" t="s">
        <v>176</v>
      </c>
      <c r="F76" s="122">
        <v>431.6400000000001</v>
      </c>
      <c r="G76" s="53">
        <f t="shared" si="6"/>
        <v>517.96800000000007</v>
      </c>
      <c r="H76" s="177">
        <v>1035.9360000000001</v>
      </c>
      <c r="I76" s="40">
        <v>30</v>
      </c>
      <c r="J76" s="23"/>
      <c r="L76" s="172"/>
    </row>
    <row r="77" spans="1:12" s="7" customFormat="1" ht="57.75" customHeight="1" outlineLevel="1" thickBot="1" x14ac:dyDescent="0.3">
      <c r="A77" s="3">
        <v>70</v>
      </c>
      <c r="B77" s="16" t="s">
        <v>103</v>
      </c>
      <c r="C77" s="68" t="s">
        <v>114</v>
      </c>
      <c r="D77" s="18"/>
      <c r="E77" s="110" t="s">
        <v>343</v>
      </c>
      <c r="F77" s="121">
        <v>575.5200000000001</v>
      </c>
      <c r="G77" s="54">
        <f t="shared" si="6"/>
        <v>690.62400000000014</v>
      </c>
      <c r="H77" s="178">
        <v>1381.2480000000003</v>
      </c>
      <c r="I77" s="41">
        <v>30</v>
      </c>
      <c r="J77" s="23"/>
      <c r="L77" s="172"/>
    </row>
    <row r="78" spans="1:12" s="7" customFormat="1" ht="57.75" customHeight="1" outlineLevel="1" x14ac:dyDescent="0.25">
      <c r="A78" s="3">
        <v>71</v>
      </c>
      <c r="B78" s="117" t="s">
        <v>115</v>
      </c>
      <c r="C78" s="58" t="s">
        <v>116</v>
      </c>
      <c r="D78" s="102"/>
      <c r="E78" s="108" t="s">
        <v>178</v>
      </c>
      <c r="F78" s="77">
        <v>298.55100000000004</v>
      </c>
      <c r="G78" s="55">
        <f t="shared" si="6"/>
        <v>358.26120000000003</v>
      </c>
      <c r="H78" s="181">
        <v>716.52240000000006</v>
      </c>
      <c r="I78" s="52">
        <v>30</v>
      </c>
      <c r="J78" s="23"/>
      <c r="L78" s="172"/>
    </row>
    <row r="79" spans="1:12" s="7" customFormat="1" ht="57.75" customHeight="1" outlineLevel="1" x14ac:dyDescent="0.25">
      <c r="A79" s="3">
        <v>72</v>
      </c>
      <c r="B79" s="13" t="s">
        <v>115</v>
      </c>
      <c r="C79" s="66" t="s">
        <v>117</v>
      </c>
      <c r="D79" s="103"/>
      <c r="E79" s="109" t="s">
        <v>179</v>
      </c>
      <c r="F79" s="122">
        <v>359.70000000000005</v>
      </c>
      <c r="G79" s="53">
        <f t="shared" si="6"/>
        <v>431.64000000000004</v>
      </c>
      <c r="H79" s="177">
        <v>863.28000000000009</v>
      </c>
      <c r="I79" s="40">
        <v>30</v>
      </c>
      <c r="J79" s="23"/>
      <c r="L79" s="172"/>
    </row>
    <row r="80" spans="1:12" s="7" customFormat="1" ht="57.75" customHeight="1" outlineLevel="1" thickBot="1" x14ac:dyDescent="0.3">
      <c r="A80" s="4">
        <v>73</v>
      </c>
      <c r="B80" s="16" t="s">
        <v>115</v>
      </c>
      <c r="C80" s="68" t="s">
        <v>118</v>
      </c>
      <c r="D80" s="18"/>
      <c r="E80" s="110" t="s">
        <v>178</v>
      </c>
      <c r="F80" s="121">
        <v>359.70000000000005</v>
      </c>
      <c r="G80" s="54">
        <f t="shared" si="6"/>
        <v>431.64000000000004</v>
      </c>
      <c r="H80" s="178">
        <v>863.28000000000009</v>
      </c>
      <c r="I80" s="41">
        <v>30</v>
      </c>
      <c r="J80" s="23"/>
      <c r="L80" s="172"/>
    </row>
    <row r="81" spans="1:12" s="7" customFormat="1" ht="57.75" customHeight="1" outlineLevel="1" x14ac:dyDescent="0.25">
      <c r="A81" s="6">
        <v>74</v>
      </c>
      <c r="B81" s="28" t="s">
        <v>119</v>
      </c>
      <c r="C81" s="65" t="s">
        <v>232</v>
      </c>
      <c r="D81" s="29"/>
      <c r="E81" s="26" t="s">
        <v>326</v>
      </c>
      <c r="F81" s="123">
        <v>456.81900000000007</v>
      </c>
      <c r="G81" s="53">
        <f t="shared" si="6"/>
        <v>548.18280000000004</v>
      </c>
      <c r="H81" s="176">
        <v>1096.3656000000001</v>
      </c>
      <c r="I81" s="43">
        <v>30</v>
      </c>
      <c r="J81" s="23"/>
      <c r="L81" s="172"/>
    </row>
    <row r="82" spans="1:12" s="7" customFormat="1" ht="57.75" customHeight="1" outlineLevel="1" x14ac:dyDescent="0.25">
      <c r="A82" s="3">
        <v>75</v>
      </c>
      <c r="B82" s="114" t="s">
        <v>119</v>
      </c>
      <c r="C82" s="66" t="s">
        <v>120</v>
      </c>
      <c r="D82" s="115"/>
      <c r="E82" s="25" t="s">
        <v>180</v>
      </c>
      <c r="F82" s="122">
        <v>539.55000000000007</v>
      </c>
      <c r="G82" s="53">
        <f t="shared" si="6"/>
        <v>647.46</v>
      </c>
      <c r="H82" s="177">
        <v>1294.92</v>
      </c>
      <c r="I82" s="40">
        <v>30</v>
      </c>
      <c r="J82" s="23"/>
      <c r="L82" s="172"/>
    </row>
    <row r="83" spans="1:12" s="7" customFormat="1" ht="57.75" customHeight="1" outlineLevel="1" thickBot="1" x14ac:dyDescent="0.3">
      <c r="A83" s="3">
        <v>76</v>
      </c>
      <c r="B83" s="114" t="s">
        <v>119</v>
      </c>
      <c r="C83" s="63" t="s">
        <v>259</v>
      </c>
      <c r="D83" s="115"/>
      <c r="E83" s="25" t="s">
        <v>260</v>
      </c>
      <c r="F83" s="122">
        <v>417.25200000000001</v>
      </c>
      <c r="G83" s="53">
        <f t="shared" si="6"/>
        <v>500.70240000000001</v>
      </c>
      <c r="H83" s="177">
        <v>1001.4048</v>
      </c>
      <c r="I83" s="40">
        <v>30</v>
      </c>
      <c r="J83" s="23"/>
      <c r="L83" s="172"/>
    </row>
    <row r="84" spans="1:12" s="7" customFormat="1" thickBot="1" x14ac:dyDescent="0.3">
      <c r="A84" s="219" t="s">
        <v>231</v>
      </c>
      <c r="B84" s="220"/>
      <c r="C84" s="220"/>
      <c r="D84" s="220"/>
      <c r="E84" s="220"/>
      <c r="F84" s="220"/>
      <c r="G84" s="220"/>
      <c r="H84" s="220"/>
      <c r="I84" s="221"/>
      <c r="J84" s="23"/>
      <c r="L84" s="172"/>
    </row>
    <row r="85" spans="1:12" s="7" customFormat="1" ht="57.75" customHeight="1" outlineLevel="1" x14ac:dyDescent="0.25">
      <c r="A85" s="2">
        <v>77</v>
      </c>
      <c r="B85" s="117" t="s">
        <v>121</v>
      </c>
      <c r="C85" s="58" t="s">
        <v>122</v>
      </c>
      <c r="D85" s="102"/>
      <c r="E85" s="108" t="s">
        <v>181</v>
      </c>
      <c r="F85" s="77">
        <v>611.49000000000012</v>
      </c>
      <c r="G85" s="55">
        <f>F85*120%</f>
        <v>733.78800000000012</v>
      </c>
      <c r="H85" s="181">
        <v>1467.5760000000002</v>
      </c>
      <c r="I85" s="52">
        <v>30</v>
      </c>
      <c r="J85" s="23"/>
      <c r="L85" s="172"/>
    </row>
    <row r="86" spans="1:12" s="7" customFormat="1" ht="57.75" customHeight="1" outlineLevel="1" x14ac:dyDescent="0.25">
      <c r="A86" s="3">
        <v>78</v>
      </c>
      <c r="B86" s="13" t="s">
        <v>121</v>
      </c>
      <c r="C86" s="66" t="s">
        <v>123</v>
      </c>
      <c r="D86" s="103"/>
      <c r="E86" s="26" t="s">
        <v>181</v>
      </c>
      <c r="F86" s="122">
        <v>755.37000000000012</v>
      </c>
      <c r="G86" s="53">
        <f t="shared" ref="G86:G101" si="7">F86*120%</f>
        <v>906.44400000000007</v>
      </c>
      <c r="H86" s="177">
        <v>1812.8880000000001</v>
      </c>
      <c r="I86" s="40">
        <v>30</v>
      </c>
      <c r="J86" s="23"/>
      <c r="L86" s="172"/>
    </row>
    <row r="87" spans="1:12" s="7" customFormat="1" ht="57.75" customHeight="1" outlineLevel="1" x14ac:dyDescent="0.25">
      <c r="A87" s="3">
        <v>79</v>
      </c>
      <c r="B87" s="13" t="s">
        <v>121</v>
      </c>
      <c r="C87" s="66" t="s">
        <v>240</v>
      </c>
      <c r="D87" s="103"/>
      <c r="E87" s="26" t="s">
        <v>181</v>
      </c>
      <c r="F87" s="122">
        <v>791.34000000000015</v>
      </c>
      <c r="G87" s="53">
        <f t="shared" si="7"/>
        <v>949.60800000000017</v>
      </c>
      <c r="H87" s="177">
        <v>1899.2160000000003</v>
      </c>
      <c r="I87" s="40">
        <v>30</v>
      </c>
      <c r="J87" s="23"/>
      <c r="L87" s="172"/>
    </row>
    <row r="88" spans="1:12" s="7" customFormat="1" ht="57.75" customHeight="1" outlineLevel="1" thickBot="1" x14ac:dyDescent="0.3">
      <c r="A88" s="5">
        <v>80</v>
      </c>
      <c r="B88" s="152" t="s">
        <v>121</v>
      </c>
      <c r="C88" s="69" t="s">
        <v>124</v>
      </c>
      <c r="D88" s="153"/>
      <c r="E88" s="19" t="s">
        <v>181</v>
      </c>
      <c r="F88" s="80">
        <v>755.37000000000012</v>
      </c>
      <c r="G88" s="118">
        <f t="shared" si="7"/>
        <v>906.44400000000007</v>
      </c>
      <c r="H88" s="179">
        <v>1812.8880000000001</v>
      </c>
      <c r="I88" s="42">
        <v>30</v>
      </c>
      <c r="J88" s="23"/>
      <c r="L88" s="172"/>
    </row>
    <row r="89" spans="1:12" s="7" customFormat="1" ht="57.75" customHeight="1" outlineLevel="1" x14ac:dyDescent="0.25">
      <c r="A89" s="2">
        <v>81</v>
      </c>
      <c r="B89" s="117" t="s">
        <v>125</v>
      </c>
      <c r="C89" s="58" t="s">
        <v>126</v>
      </c>
      <c r="D89" s="102"/>
      <c r="E89" s="108" t="s">
        <v>181</v>
      </c>
      <c r="F89" s="77">
        <v>575.5200000000001</v>
      </c>
      <c r="G89" s="55">
        <f t="shared" si="7"/>
        <v>690.62400000000014</v>
      </c>
      <c r="H89" s="181">
        <v>1381.2480000000003</v>
      </c>
      <c r="I89" s="52">
        <v>30</v>
      </c>
      <c r="J89" s="23"/>
      <c r="L89" s="172"/>
    </row>
    <row r="90" spans="1:12" ht="57.75" customHeight="1" outlineLevel="1" x14ac:dyDescent="0.25">
      <c r="A90" s="3">
        <v>82</v>
      </c>
      <c r="B90" s="13" t="s">
        <v>125</v>
      </c>
      <c r="C90" s="66" t="s">
        <v>127</v>
      </c>
      <c r="D90" s="103"/>
      <c r="E90" s="26" t="s">
        <v>181</v>
      </c>
      <c r="F90" s="154">
        <v>492.78900000000004</v>
      </c>
      <c r="G90" s="53">
        <f t="shared" si="7"/>
        <v>591.34680000000003</v>
      </c>
      <c r="H90" s="177">
        <v>1182.6936000000001</v>
      </c>
      <c r="I90" s="40">
        <v>30</v>
      </c>
      <c r="J90" s="23"/>
    </row>
    <row r="91" spans="1:12" ht="57.75" customHeight="1" outlineLevel="1" x14ac:dyDescent="0.25">
      <c r="A91" s="3">
        <v>83</v>
      </c>
      <c r="B91" s="13" t="s">
        <v>125</v>
      </c>
      <c r="C91" s="66" t="s">
        <v>128</v>
      </c>
      <c r="D91" s="103"/>
      <c r="E91" s="26" t="s">
        <v>181</v>
      </c>
      <c r="F91" s="154">
        <v>417.25200000000001</v>
      </c>
      <c r="G91" s="53">
        <f t="shared" si="7"/>
        <v>500.70240000000001</v>
      </c>
      <c r="H91" s="177">
        <v>1001.4048</v>
      </c>
      <c r="I91" s="40">
        <v>30</v>
      </c>
      <c r="J91" s="23"/>
    </row>
    <row r="92" spans="1:12" ht="57.75" customHeight="1" outlineLevel="1" x14ac:dyDescent="0.25">
      <c r="A92" s="3">
        <v>84</v>
      </c>
      <c r="B92" s="13" t="s">
        <v>125</v>
      </c>
      <c r="C92" s="66" t="s">
        <v>129</v>
      </c>
      <c r="D92" s="103"/>
      <c r="E92" s="26" t="s">
        <v>181</v>
      </c>
      <c r="F92" s="154">
        <v>492.78900000000004</v>
      </c>
      <c r="G92" s="53">
        <f t="shared" si="7"/>
        <v>591.34680000000003</v>
      </c>
      <c r="H92" s="177">
        <v>1182.6936000000001</v>
      </c>
      <c r="I92" s="40">
        <v>30</v>
      </c>
      <c r="J92" s="23"/>
    </row>
    <row r="93" spans="1:12" ht="57.75" customHeight="1" outlineLevel="1" x14ac:dyDescent="0.25">
      <c r="A93" s="3">
        <v>85</v>
      </c>
      <c r="B93" s="13" t="s">
        <v>125</v>
      </c>
      <c r="C93" s="66" t="s">
        <v>130</v>
      </c>
      <c r="D93" s="103"/>
      <c r="E93" s="26" t="s">
        <v>181</v>
      </c>
      <c r="F93" s="154">
        <v>492.78900000000004</v>
      </c>
      <c r="G93" s="53">
        <f t="shared" si="7"/>
        <v>591.34680000000003</v>
      </c>
      <c r="H93" s="177">
        <v>1182.6936000000001</v>
      </c>
      <c r="I93" s="40">
        <v>30</v>
      </c>
      <c r="J93" s="23"/>
    </row>
    <row r="94" spans="1:12" ht="57.75" customHeight="1" outlineLevel="1" thickBot="1" x14ac:dyDescent="0.3">
      <c r="A94" s="5">
        <v>86</v>
      </c>
      <c r="B94" s="159" t="s">
        <v>125</v>
      </c>
      <c r="C94" s="64" t="s">
        <v>131</v>
      </c>
      <c r="D94" s="160"/>
      <c r="E94" s="25" t="s">
        <v>181</v>
      </c>
      <c r="F94" s="80">
        <v>539.55000000000007</v>
      </c>
      <c r="G94" s="164">
        <f t="shared" si="7"/>
        <v>647.46</v>
      </c>
      <c r="H94" s="179">
        <v>1294.92</v>
      </c>
      <c r="I94" s="42">
        <v>30</v>
      </c>
      <c r="J94" s="23"/>
    </row>
    <row r="95" spans="1:12" s="7" customFormat="1" ht="57.75" customHeight="1" outlineLevel="1" thickBot="1" x14ac:dyDescent="0.3">
      <c r="A95" s="95">
        <v>87</v>
      </c>
      <c r="B95" s="165" t="s">
        <v>606</v>
      </c>
      <c r="C95" s="166" t="s">
        <v>607</v>
      </c>
      <c r="D95" s="96"/>
      <c r="E95" s="97" t="s">
        <v>608</v>
      </c>
      <c r="F95" s="130">
        <v>327.327</v>
      </c>
      <c r="G95" s="167">
        <f>F95*120%</f>
        <v>392.79239999999999</v>
      </c>
      <c r="H95" s="180">
        <v>785.58479999999997</v>
      </c>
      <c r="I95" s="99">
        <v>30</v>
      </c>
      <c r="J95" s="23"/>
      <c r="L95" s="172"/>
    </row>
    <row r="96" spans="1:12" ht="57.75" customHeight="1" outlineLevel="1" x14ac:dyDescent="0.25">
      <c r="A96" s="6">
        <v>88</v>
      </c>
      <c r="B96" s="28" t="s">
        <v>132</v>
      </c>
      <c r="C96" s="65" t="s">
        <v>133</v>
      </c>
      <c r="D96" s="29"/>
      <c r="E96" s="26" t="s">
        <v>181</v>
      </c>
      <c r="F96" s="123">
        <v>697.8180000000001</v>
      </c>
      <c r="G96" s="53">
        <f t="shared" si="7"/>
        <v>837.38160000000005</v>
      </c>
      <c r="H96" s="176">
        <v>1674.7632000000001</v>
      </c>
      <c r="I96" s="43">
        <v>30</v>
      </c>
      <c r="J96" s="23"/>
    </row>
    <row r="97" spans="1:12" ht="57.75" customHeight="1" outlineLevel="1" x14ac:dyDescent="0.25">
      <c r="A97" s="3">
        <v>89</v>
      </c>
      <c r="B97" s="13" t="s">
        <v>132</v>
      </c>
      <c r="C97" s="66" t="s">
        <v>134</v>
      </c>
      <c r="D97" s="103"/>
      <c r="E97" s="26" t="s">
        <v>181</v>
      </c>
      <c r="F97" s="122">
        <v>697.8180000000001</v>
      </c>
      <c r="G97" s="53">
        <f t="shared" si="7"/>
        <v>837.38160000000005</v>
      </c>
      <c r="H97" s="177">
        <v>1674.7632000000001</v>
      </c>
      <c r="I97" s="40">
        <v>30</v>
      </c>
      <c r="J97" s="23"/>
    </row>
    <row r="98" spans="1:12" ht="57.75" customHeight="1" outlineLevel="1" x14ac:dyDescent="0.25">
      <c r="A98" s="3">
        <v>90</v>
      </c>
      <c r="B98" s="13" t="s">
        <v>132</v>
      </c>
      <c r="C98" s="66" t="s">
        <v>135</v>
      </c>
      <c r="D98" s="103"/>
      <c r="E98" s="26" t="s">
        <v>181</v>
      </c>
      <c r="F98" s="122">
        <v>467.61000000000007</v>
      </c>
      <c r="G98" s="53">
        <f t="shared" si="7"/>
        <v>561.13200000000006</v>
      </c>
      <c r="H98" s="177">
        <v>1122.2640000000001</v>
      </c>
      <c r="I98" s="40">
        <v>30</v>
      </c>
      <c r="J98" s="23"/>
    </row>
    <row r="99" spans="1:12" ht="57.75" customHeight="1" outlineLevel="1" x14ac:dyDescent="0.25">
      <c r="A99" s="3">
        <v>91</v>
      </c>
      <c r="B99" s="13" t="s">
        <v>132</v>
      </c>
      <c r="C99" s="66" t="s">
        <v>136</v>
      </c>
      <c r="D99" s="103"/>
      <c r="E99" s="26" t="s">
        <v>181</v>
      </c>
      <c r="F99" s="122">
        <v>546.74400000000003</v>
      </c>
      <c r="G99" s="53">
        <f t="shared" si="7"/>
        <v>656.09280000000001</v>
      </c>
      <c r="H99" s="177">
        <v>1312.1856</v>
      </c>
      <c r="I99" s="40">
        <v>30</v>
      </c>
      <c r="J99" s="23"/>
    </row>
    <row r="100" spans="1:12" ht="57.75" customHeight="1" outlineLevel="1" x14ac:dyDescent="0.25">
      <c r="A100" s="3">
        <v>92</v>
      </c>
      <c r="B100" s="13" t="s">
        <v>132</v>
      </c>
      <c r="C100" s="66" t="s">
        <v>137</v>
      </c>
      <c r="D100" s="115"/>
      <c r="E100" s="26" t="s">
        <v>181</v>
      </c>
      <c r="F100" s="122">
        <v>546.74400000000003</v>
      </c>
      <c r="G100" s="53">
        <f t="shared" si="7"/>
        <v>656.09280000000001</v>
      </c>
      <c r="H100" s="177">
        <v>1312.1856</v>
      </c>
      <c r="I100" s="40">
        <v>30</v>
      </c>
      <c r="J100" s="23"/>
    </row>
    <row r="101" spans="1:12" ht="57.75" customHeight="1" outlineLevel="1" thickBot="1" x14ac:dyDescent="0.3">
      <c r="A101" s="5">
        <v>93</v>
      </c>
      <c r="B101" s="114" t="s">
        <v>132</v>
      </c>
      <c r="C101" s="64" t="s">
        <v>138</v>
      </c>
      <c r="D101" s="115"/>
      <c r="E101" s="25" t="s">
        <v>181</v>
      </c>
      <c r="F101" s="80">
        <v>658.25100000000009</v>
      </c>
      <c r="G101" s="53">
        <f t="shared" si="7"/>
        <v>789.90120000000013</v>
      </c>
      <c r="H101" s="179">
        <v>1579.8024000000003</v>
      </c>
      <c r="I101" s="42">
        <v>30</v>
      </c>
      <c r="J101" s="23"/>
    </row>
    <row r="102" spans="1:12" thickBot="1" x14ac:dyDescent="0.3">
      <c r="A102" s="219" t="s">
        <v>184</v>
      </c>
      <c r="B102" s="220"/>
      <c r="C102" s="220"/>
      <c r="D102" s="220"/>
      <c r="E102" s="220"/>
      <c r="F102" s="220"/>
      <c r="G102" s="220"/>
      <c r="H102" s="220"/>
      <c r="I102" s="221"/>
      <c r="J102" s="23"/>
    </row>
    <row r="103" spans="1:12" ht="57.75" customHeight="1" outlineLevel="1" x14ac:dyDescent="0.25">
      <c r="A103" s="6">
        <v>94</v>
      </c>
      <c r="B103" s="28" t="s">
        <v>139</v>
      </c>
      <c r="C103" s="65" t="s">
        <v>140</v>
      </c>
      <c r="D103" s="29"/>
      <c r="E103" s="26" t="s">
        <v>182</v>
      </c>
      <c r="F103" s="123">
        <v>611.49000000000012</v>
      </c>
      <c r="G103" s="53">
        <f>F103*120%</f>
        <v>733.78800000000012</v>
      </c>
      <c r="H103" s="176">
        <v>1467.5760000000002</v>
      </c>
      <c r="I103" s="43">
        <v>30</v>
      </c>
      <c r="J103" s="23"/>
    </row>
    <row r="104" spans="1:12" s="7" customFormat="1" ht="57.75" customHeight="1" outlineLevel="1" x14ac:dyDescent="0.25">
      <c r="A104" s="6">
        <v>95</v>
      </c>
      <c r="B104" s="28" t="s">
        <v>139</v>
      </c>
      <c r="C104" s="62" t="s">
        <v>574</v>
      </c>
      <c r="D104" s="29"/>
      <c r="E104" s="26" t="s">
        <v>575</v>
      </c>
      <c r="F104" s="123">
        <v>179.85000000000002</v>
      </c>
      <c r="G104" s="53">
        <f>F104*120%</f>
        <v>215.82000000000002</v>
      </c>
      <c r="H104" s="176">
        <v>431.64000000000004</v>
      </c>
      <c r="I104" s="43">
        <v>30</v>
      </c>
      <c r="J104" s="23"/>
      <c r="L104" s="172"/>
    </row>
    <row r="105" spans="1:12" ht="57.75" customHeight="1" outlineLevel="1" x14ac:dyDescent="0.25">
      <c r="A105" s="3">
        <v>96</v>
      </c>
      <c r="B105" s="13" t="s">
        <v>139</v>
      </c>
      <c r="C105" s="66" t="s">
        <v>141</v>
      </c>
      <c r="D105" s="103"/>
      <c r="E105" s="26" t="s">
        <v>325</v>
      </c>
      <c r="F105" s="122">
        <v>179.85000000000002</v>
      </c>
      <c r="G105" s="53">
        <f t="shared" ref="G105:G120" si="8">F105*120%</f>
        <v>215.82000000000002</v>
      </c>
      <c r="H105" s="177">
        <v>431.64000000000004</v>
      </c>
      <c r="I105" s="40">
        <v>30</v>
      </c>
      <c r="J105" s="23"/>
    </row>
    <row r="106" spans="1:12" ht="57.75" customHeight="1" outlineLevel="1" x14ac:dyDescent="0.25">
      <c r="A106" s="6">
        <v>97</v>
      </c>
      <c r="B106" s="13" t="s">
        <v>139</v>
      </c>
      <c r="C106" s="66" t="s">
        <v>142</v>
      </c>
      <c r="D106" s="103"/>
      <c r="E106" s="26" t="s">
        <v>183</v>
      </c>
      <c r="F106" s="122">
        <v>525.16200000000015</v>
      </c>
      <c r="G106" s="53">
        <f t="shared" si="8"/>
        <v>630.1944000000002</v>
      </c>
      <c r="H106" s="177">
        <v>1260.3888000000004</v>
      </c>
      <c r="I106" s="40">
        <v>30</v>
      </c>
      <c r="J106" s="23"/>
    </row>
    <row r="107" spans="1:12" ht="57.75" customHeight="1" outlineLevel="1" thickBot="1" x14ac:dyDescent="0.3">
      <c r="A107" s="4">
        <v>98</v>
      </c>
      <c r="B107" s="16" t="s">
        <v>139</v>
      </c>
      <c r="C107" s="68" t="s">
        <v>143</v>
      </c>
      <c r="D107" s="18"/>
      <c r="E107" s="110" t="s">
        <v>327</v>
      </c>
      <c r="F107" s="121">
        <v>179.85000000000002</v>
      </c>
      <c r="G107" s="57">
        <f t="shared" si="8"/>
        <v>215.82000000000002</v>
      </c>
      <c r="H107" s="178">
        <v>431.64000000000004</v>
      </c>
      <c r="I107" s="41">
        <v>30</v>
      </c>
      <c r="J107" s="23"/>
    </row>
    <row r="108" spans="1:12" s="7" customFormat="1" ht="57.75" customHeight="1" outlineLevel="1" thickBot="1" x14ac:dyDescent="0.3">
      <c r="A108" s="95">
        <v>99</v>
      </c>
      <c r="B108" s="16" t="s">
        <v>503</v>
      </c>
      <c r="C108" s="100" t="s">
        <v>505</v>
      </c>
      <c r="D108" s="96"/>
      <c r="E108" s="97" t="s">
        <v>504</v>
      </c>
      <c r="F108" s="130">
        <v>1330.89</v>
      </c>
      <c r="G108" s="98">
        <f t="shared" si="8"/>
        <v>1597.068</v>
      </c>
      <c r="H108" s="180">
        <v>3194.136</v>
      </c>
      <c r="I108" s="99">
        <v>30</v>
      </c>
      <c r="J108" s="23"/>
      <c r="L108" s="172"/>
    </row>
    <row r="109" spans="1:12" ht="57.75" customHeight="1" outlineLevel="1" x14ac:dyDescent="0.25">
      <c r="A109" s="2">
        <v>100</v>
      </c>
      <c r="B109" s="117" t="s">
        <v>144</v>
      </c>
      <c r="C109" s="58" t="s">
        <v>145</v>
      </c>
      <c r="D109" s="102"/>
      <c r="E109" s="108" t="s">
        <v>331</v>
      </c>
      <c r="F109" s="77">
        <v>417.25200000000001</v>
      </c>
      <c r="G109" s="55">
        <f t="shared" si="8"/>
        <v>500.70240000000001</v>
      </c>
      <c r="H109" s="181">
        <v>1001.4048</v>
      </c>
      <c r="I109" s="52">
        <v>30</v>
      </c>
      <c r="J109" s="23"/>
    </row>
    <row r="110" spans="1:12" ht="57.75" customHeight="1" outlineLevel="1" x14ac:dyDescent="0.25">
      <c r="A110" s="3">
        <v>101</v>
      </c>
      <c r="B110" s="13" t="s">
        <v>144</v>
      </c>
      <c r="C110" s="66" t="s">
        <v>146</v>
      </c>
      <c r="D110" s="103"/>
      <c r="E110" s="26" t="s">
        <v>331</v>
      </c>
      <c r="F110" s="122">
        <v>359.70000000000005</v>
      </c>
      <c r="G110" s="53">
        <f t="shared" si="8"/>
        <v>431.64000000000004</v>
      </c>
      <c r="H110" s="177">
        <v>863.28000000000009</v>
      </c>
      <c r="I110" s="40">
        <v>30</v>
      </c>
      <c r="J110" s="23"/>
    </row>
    <row r="111" spans="1:12" ht="57.75" customHeight="1" outlineLevel="1" x14ac:dyDescent="0.25">
      <c r="A111" s="6">
        <v>102</v>
      </c>
      <c r="B111" s="13" t="s">
        <v>144</v>
      </c>
      <c r="C111" s="66" t="s">
        <v>147</v>
      </c>
      <c r="D111" s="103"/>
      <c r="E111" s="26" t="s">
        <v>331</v>
      </c>
      <c r="F111" s="122">
        <v>431.6400000000001</v>
      </c>
      <c r="G111" s="53">
        <f t="shared" si="8"/>
        <v>517.96800000000007</v>
      </c>
      <c r="H111" s="177">
        <v>1035.9360000000001</v>
      </c>
      <c r="I111" s="40">
        <v>30</v>
      </c>
      <c r="J111" s="23"/>
    </row>
    <row r="112" spans="1:12" ht="57.75" customHeight="1" outlineLevel="1" x14ac:dyDescent="0.25">
      <c r="A112" s="3">
        <v>103</v>
      </c>
      <c r="B112" s="13" t="s">
        <v>144</v>
      </c>
      <c r="C112" s="66" t="s">
        <v>148</v>
      </c>
      <c r="D112" s="103"/>
      <c r="E112" s="26" t="s">
        <v>331</v>
      </c>
      <c r="F112" s="122">
        <v>431.6400000000001</v>
      </c>
      <c r="G112" s="53">
        <f t="shared" si="8"/>
        <v>517.96800000000007</v>
      </c>
      <c r="H112" s="177">
        <v>1035.9360000000001</v>
      </c>
      <c r="I112" s="40">
        <v>30</v>
      </c>
      <c r="J112" s="23"/>
    </row>
    <row r="113" spans="1:12" ht="57.75" customHeight="1" outlineLevel="1" x14ac:dyDescent="0.25">
      <c r="A113" s="6">
        <v>104</v>
      </c>
      <c r="B113" s="13" t="s">
        <v>144</v>
      </c>
      <c r="C113" s="66" t="s">
        <v>149</v>
      </c>
      <c r="D113" s="103"/>
      <c r="E113" s="26" t="s">
        <v>331</v>
      </c>
      <c r="F113" s="122">
        <v>431.6400000000001</v>
      </c>
      <c r="G113" s="53">
        <f t="shared" si="8"/>
        <v>517.96800000000007</v>
      </c>
      <c r="H113" s="177">
        <v>1035.9360000000001</v>
      </c>
      <c r="I113" s="40">
        <v>30</v>
      </c>
      <c r="J113" s="23"/>
    </row>
    <row r="114" spans="1:12" ht="57.75" customHeight="1" outlineLevel="1" thickBot="1" x14ac:dyDescent="0.3">
      <c r="A114" s="4">
        <v>105</v>
      </c>
      <c r="B114" s="16" t="s">
        <v>144</v>
      </c>
      <c r="C114" s="68" t="s">
        <v>150</v>
      </c>
      <c r="D114" s="18"/>
      <c r="E114" s="104" t="s">
        <v>331</v>
      </c>
      <c r="F114" s="121">
        <v>395.67000000000007</v>
      </c>
      <c r="G114" s="54">
        <f t="shared" si="8"/>
        <v>474.80400000000009</v>
      </c>
      <c r="H114" s="178">
        <v>949.60800000000017</v>
      </c>
      <c r="I114" s="41">
        <v>30</v>
      </c>
      <c r="J114" s="23"/>
    </row>
    <row r="115" spans="1:12" ht="57.75" customHeight="1" outlineLevel="1" x14ac:dyDescent="0.25">
      <c r="A115" s="6">
        <v>106</v>
      </c>
      <c r="B115" s="28" t="s">
        <v>151</v>
      </c>
      <c r="C115" s="65" t="s">
        <v>152</v>
      </c>
      <c r="D115" s="29"/>
      <c r="E115" s="26" t="s">
        <v>331</v>
      </c>
      <c r="F115" s="123">
        <v>467.61000000000007</v>
      </c>
      <c r="G115" s="53">
        <f t="shared" si="8"/>
        <v>561.13200000000006</v>
      </c>
      <c r="H115" s="176">
        <v>1122.2640000000001</v>
      </c>
      <c r="I115" s="43">
        <v>30</v>
      </c>
      <c r="J115" s="23"/>
    </row>
    <row r="116" spans="1:12" ht="57.75" customHeight="1" outlineLevel="1" x14ac:dyDescent="0.25">
      <c r="A116" s="3">
        <v>107</v>
      </c>
      <c r="B116" s="13" t="s">
        <v>151</v>
      </c>
      <c r="C116" s="66" t="s">
        <v>153</v>
      </c>
      <c r="D116" s="103"/>
      <c r="E116" s="26" t="s">
        <v>331</v>
      </c>
      <c r="F116" s="122">
        <v>395.67000000000007</v>
      </c>
      <c r="G116" s="53">
        <f t="shared" si="8"/>
        <v>474.80400000000009</v>
      </c>
      <c r="H116" s="177">
        <v>949.60800000000017</v>
      </c>
      <c r="I116" s="40">
        <v>30</v>
      </c>
      <c r="J116" s="23"/>
    </row>
    <row r="117" spans="1:12" ht="57.75" customHeight="1" outlineLevel="1" x14ac:dyDescent="0.25">
      <c r="A117" s="6">
        <v>108</v>
      </c>
      <c r="B117" s="13" t="s">
        <v>151</v>
      </c>
      <c r="C117" s="66" t="s">
        <v>154</v>
      </c>
      <c r="D117" s="103"/>
      <c r="E117" s="26" t="s">
        <v>331</v>
      </c>
      <c r="F117" s="122">
        <v>467.61000000000007</v>
      </c>
      <c r="G117" s="53">
        <f t="shared" si="8"/>
        <v>561.13200000000006</v>
      </c>
      <c r="H117" s="177">
        <v>1122.2640000000001</v>
      </c>
      <c r="I117" s="40">
        <v>30</v>
      </c>
      <c r="J117" s="23"/>
    </row>
    <row r="118" spans="1:12" ht="57.75" customHeight="1" outlineLevel="1" x14ac:dyDescent="0.25">
      <c r="A118" s="3">
        <v>109</v>
      </c>
      <c r="B118" s="13" t="s">
        <v>151</v>
      </c>
      <c r="C118" s="66" t="s">
        <v>155</v>
      </c>
      <c r="D118" s="103"/>
      <c r="E118" s="26" t="s">
        <v>331</v>
      </c>
      <c r="F118" s="122">
        <v>467.61000000000007</v>
      </c>
      <c r="G118" s="53">
        <f t="shared" si="8"/>
        <v>561.13200000000006</v>
      </c>
      <c r="H118" s="177">
        <v>1122.2640000000001</v>
      </c>
      <c r="I118" s="40">
        <v>30</v>
      </c>
      <c r="J118" s="23"/>
    </row>
    <row r="119" spans="1:12" ht="57.75" customHeight="1" outlineLevel="1" x14ac:dyDescent="0.25">
      <c r="A119" s="6">
        <v>110</v>
      </c>
      <c r="B119" s="13" t="s">
        <v>151</v>
      </c>
      <c r="C119" s="66" t="s">
        <v>156</v>
      </c>
      <c r="D119" s="103"/>
      <c r="E119" s="26" t="s">
        <v>331</v>
      </c>
      <c r="F119" s="122">
        <v>478.40100000000012</v>
      </c>
      <c r="G119" s="53">
        <f t="shared" si="8"/>
        <v>574.08120000000008</v>
      </c>
      <c r="H119" s="177">
        <v>1148.1624000000002</v>
      </c>
      <c r="I119" s="40">
        <v>30</v>
      </c>
      <c r="J119" s="23"/>
    </row>
    <row r="120" spans="1:12" ht="57.75" customHeight="1" outlineLevel="1" thickBot="1" x14ac:dyDescent="0.3">
      <c r="A120" s="5">
        <v>111</v>
      </c>
      <c r="B120" s="114" t="s">
        <v>151</v>
      </c>
      <c r="C120" s="69" t="s">
        <v>157</v>
      </c>
      <c r="D120" s="115"/>
      <c r="E120" s="25" t="s">
        <v>331</v>
      </c>
      <c r="F120" s="80">
        <v>431.6400000000001</v>
      </c>
      <c r="G120" s="53">
        <f t="shared" si="8"/>
        <v>517.96800000000007</v>
      </c>
      <c r="H120" s="179">
        <v>1035.9360000000001</v>
      </c>
      <c r="I120" s="42">
        <v>30</v>
      </c>
      <c r="J120" s="23"/>
    </row>
    <row r="121" spans="1:12" outlineLevel="1" thickBot="1" x14ac:dyDescent="0.3">
      <c r="A121" s="213" t="s">
        <v>158</v>
      </c>
      <c r="B121" s="214"/>
      <c r="C121" s="214"/>
      <c r="D121" s="214"/>
      <c r="E121" s="214"/>
      <c r="F121" s="214"/>
      <c r="G121" s="214"/>
      <c r="H121" s="214"/>
      <c r="I121" s="215"/>
      <c r="J121" s="23"/>
    </row>
    <row r="122" spans="1:12" ht="57.75" customHeight="1" outlineLevel="1" x14ac:dyDescent="0.25">
      <c r="A122" s="6">
        <v>112</v>
      </c>
      <c r="B122" s="28" t="s">
        <v>144</v>
      </c>
      <c r="C122" s="65" t="s">
        <v>159</v>
      </c>
      <c r="D122" s="29"/>
      <c r="E122" s="26" t="s">
        <v>332</v>
      </c>
      <c r="F122" s="123">
        <v>503.5800000000001</v>
      </c>
      <c r="G122" s="53">
        <f>F122*120%</f>
        <v>604.29600000000005</v>
      </c>
      <c r="H122" s="176">
        <v>1208.5920000000001</v>
      </c>
      <c r="I122" s="43">
        <v>30</v>
      </c>
      <c r="J122" s="23"/>
    </row>
    <row r="123" spans="1:12" ht="57.75" customHeight="1" outlineLevel="1" x14ac:dyDescent="0.25">
      <c r="A123" s="3">
        <v>113</v>
      </c>
      <c r="B123" s="13" t="s">
        <v>144</v>
      </c>
      <c r="C123" s="66" t="s">
        <v>160</v>
      </c>
      <c r="D123" s="103"/>
      <c r="E123" s="26" t="s">
        <v>332</v>
      </c>
      <c r="F123" s="122">
        <v>589.90800000000002</v>
      </c>
      <c r="G123" s="53">
        <f t="shared" ref="G123:G127" si="9">F123*120%</f>
        <v>707.88959999999997</v>
      </c>
      <c r="H123" s="177">
        <v>1415.7791999999999</v>
      </c>
      <c r="I123" s="40">
        <v>30</v>
      </c>
      <c r="J123" s="23"/>
    </row>
    <row r="124" spans="1:12" ht="57.75" customHeight="1" outlineLevel="1" thickBot="1" x14ac:dyDescent="0.3">
      <c r="A124" s="5">
        <v>114</v>
      </c>
      <c r="B124" s="114" t="s">
        <v>144</v>
      </c>
      <c r="C124" s="69" t="s">
        <v>161</v>
      </c>
      <c r="D124" s="115"/>
      <c r="E124" s="19" t="s">
        <v>332</v>
      </c>
      <c r="F124" s="80">
        <v>575.5200000000001</v>
      </c>
      <c r="G124" s="118">
        <f t="shared" si="9"/>
        <v>690.62400000000014</v>
      </c>
      <c r="H124" s="179">
        <v>1381.2480000000003</v>
      </c>
      <c r="I124" s="42">
        <v>30</v>
      </c>
      <c r="J124" s="23"/>
    </row>
    <row r="125" spans="1:12" ht="57.75" customHeight="1" outlineLevel="1" x14ac:dyDescent="0.25">
      <c r="A125" s="2">
        <v>115</v>
      </c>
      <c r="B125" s="117" t="s">
        <v>151</v>
      </c>
      <c r="C125" s="58" t="s">
        <v>162</v>
      </c>
      <c r="D125" s="102"/>
      <c r="E125" s="108" t="s">
        <v>332</v>
      </c>
      <c r="F125" s="77">
        <v>550.34100000000012</v>
      </c>
      <c r="G125" s="55">
        <f t="shared" si="9"/>
        <v>660.40920000000017</v>
      </c>
      <c r="H125" s="181">
        <v>1320.8184000000003</v>
      </c>
      <c r="I125" s="52">
        <v>30</v>
      </c>
      <c r="J125" s="23"/>
    </row>
    <row r="126" spans="1:12" ht="57.75" customHeight="1" outlineLevel="1" x14ac:dyDescent="0.25">
      <c r="A126" s="3">
        <v>116</v>
      </c>
      <c r="B126" s="13" t="s">
        <v>151</v>
      </c>
      <c r="C126" s="66" t="s">
        <v>163</v>
      </c>
      <c r="D126" s="103"/>
      <c r="E126" s="26" t="s">
        <v>332</v>
      </c>
      <c r="F126" s="122">
        <v>636.6690000000001</v>
      </c>
      <c r="G126" s="53">
        <f t="shared" si="9"/>
        <v>764.00280000000009</v>
      </c>
      <c r="H126" s="177">
        <v>1528.0056000000002</v>
      </c>
      <c r="I126" s="40">
        <v>30</v>
      </c>
      <c r="J126" s="23"/>
    </row>
    <row r="127" spans="1:12" ht="57.75" customHeight="1" outlineLevel="1" thickBot="1" x14ac:dyDescent="0.3">
      <c r="A127" s="4">
        <v>117</v>
      </c>
      <c r="B127" s="16" t="s">
        <v>151</v>
      </c>
      <c r="C127" s="68" t="s">
        <v>164</v>
      </c>
      <c r="D127" s="18"/>
      <c r="E127" s="110" t="s">
        <v>332</v>
      </c>
      <c r="F127" s="121">
        <v>611.49000000000012</v>
      </c>
      <c r="G127" s="54">
        <f t="shared" si="9"/>
        <v>733.78800000000012</v>
      </c>
      <c r="H127" s="178">
        <v>1467.5760000000002</v>
      </c>
      <c r="I127" s="41">
        <v>30</v>
      </c>
      <c r="J127" s="23"/>
    </row>
    <row r="128" spans="1:12" s="7" customFormat="1" outlineLevel="1" thickBot="1" x14ac:dyDescent="0.3">
      <c r="A128" s="213" t="s">
        <v>262</v>
      </c>
      <c r="B128" s="214"/>
      <c r="C128" s="214"/>
      <c r="D128" s="214"/>
      <c r="E128" s="214"/>
      <c r="F128" s="214"/>
      <c r="G128" s="214"/>
      <c r="H128" s="214"/>
      <c r="I128" s="215"/>
      <c r="J128" s="23"/>
      <c r="L128" s="172"/>
    </row>
    <row r="129" spans="1:12" s="7" customFormat="1" ht="57.75" customHeight="1" outlineLevel="1" x14ac:dyDescent="0.25">
      <c r="A129" s="46">
        <v>118</v>
      </c>
      <c r="B129" s="28" t="s">
        <v>144</v>
      </c>
      <c r="C129" s="62" t="s">
        <v>263</v>
      </c>
      <c r="D129" s="29"/>
      <c r="E129" s="26" t="s">
        <v>265</v>
      </c>
      <c r="F129" s="123">
        <v>827.31000000000006</v>
      </c>
      <c r="G129" s="53">
        <f>F129*120%</f>
        <v>992.77200000000005</v>
      </c>
      <c r="H129" s="176">
        <v>1985.5440000000001</v>
      </c>
      <c r="I129" s="43">
        <v>30</v>
      </c>
      <c r="J129" s="23"/>
      <c r="L129" s="172"/>
    </row>
    <row r="130" spans="1:12" s="7" customFormat="1" ht="57.75" customHeight="1" outlineLevel="1" thickBot="1" x14ac:dyDescent="0.3">
      <c r="A130" s="47">
        <v>119</v>
      </c>
      <c r="B130" s="114" t="s">
        <v>144</v>
      </c>
      <c r="C130" s="64" t="s">
        <v>264</v>
      </c>
      <c r="D130" s="115"/>
      <c r="E130" s="19" t="s">
        <v>265</v>
      </c>
      <c r="F130" s="80">
        <v>791.34000000000015</v>
      </c>
      <c r="G130" s="53">
        <f>F130*120%</f>
        <v>949.60800000000017</v>
      </c>
      <c r="H130" s="179">
        <v>1899.2160000000003</v>
      </c>
      <c r="I130" s="42">
        <v>30</v>
      </c>
      <c r="J130" s="23"/>
      <c r="L130" s="172"/>
    </row>
    <row r="131" spans="1:12" outlineLevel="1" thickBot="1" x14ac:dyDescent="0.3">
      <c r="A131" s="216" t="s">
        <v>165</v>
      </c>
      <c r="B131" s="217"/>
      <c r="C131" s="217"/>
      <c r="D131" s="217"/>
      <c r="E131" s="217"/>
      <c r="F131" s="217"/>
      <c r="G131" s="217"/>
      <c r="H131" s="217"/>
      <c r="I131" s="218"/>
      <c r="J131" s="23"/>
    </row>
    <row r="132" spans="1:12" ht="57.75" customHeight="1" outlineLevel="1" thickBot="1" x14ac:dyDescent="0.3">
      <c r="A132" s="95">
        <v>120</v>
      </c>
      <c r="B132" s="165" t="s">
        <v>144</v>
      </c>
      <c r="C132" s="171" t="s">
        <v>166</v>
      </c>
      <c r="D132" s="96"/>
      <c r="E132" s="97" t="s">
        <v>333</v>
      </c>
      <c r="F132" s="130">
        <v>899.25000000000023</v>
      </c>
      <c r="G132" s="98">
        <f>F132*120%</f>
        <v>1079.1000000000001</v>
      </c>
      <c r="H132" s="180">
        <v>2158.2000000000003</v>
      </c>
      <c r="I132" s="99">
        <v>30</v>
      </c>
      <c r="J132" s="23"/>
    </row>
    <row r="133" spans="1:12" s="23" customFormat="1" x14ac:dyDescent="0.25">
      <c r="A133" s="24"/>
      <c r="B133" s="50"/>
      <c r="C133" s="33"/>
      <c r="D133" s="24"/>
      <c r="E133" s="24"/>
      <c r="F133" s="51"/>
      <c r="G133" s="51"/>
      <c r="H133" s="182"/>
      <c r="I133" s="24"/>
      <c r="L133" s="174"/>
    </row>
    <row r="134" spans="1:12" s="23" customFormat="1" x14ac:dyDescent="0.25">
      <c r="A134" s="24"/>
      <c r="B134" s="50"/>
      <c r="C134" s="33"/>
      <c r="D134" s="24"/>
      <c r="E134" s="24"/>
      <c r="F134" s="51"/>
      <c r="G134" s="51"/>
      <c r="H134" s="182"/>
      <c r="I134" s="24"/>
      <c r="L134" s="174"/>
    </row>
    <row r="135" spans="1:12" s="23" customFormat="1" x14ac:dyDescent="0.25">
      <c r="A135" s="24"/>
      <c r="B135" s="50"/>
      <c r="C135" s="33"/>
      <c r="D135" s="24"/>
      <c r="E135" s="24"/>
      <c r="F135" s="51"/>
      <c r="G135" s="51"/>
      <c r="H135" s="182"/>
      <c r="I135" s="24"/>
      <c r="L135" s="174"/>
    </row>
    <row r="136" spans="1:12" s="23" customFormat="1" x14ac:dyDescent="0.25">
      <c r="A136" s="24"/>
      <c r="B136" s="50"/>
      <c r="C136" s="33"/>
      <c r="D136" s="24"/>
      <c r="E136" s="24"/>
      <c r="F136" s="51"/>
      <c r="G136" s="51"/>
      <c r="H136" s="182"/>
      <c r="I136" s="24"/>
      <c r="L136" s="174"/>
    </row>
    <row r="137" spans="1:12" s="23" customFormat="1" x14ac:dyDescent="0.25">
      <c r="A137" s="24"/>
      <c r="B137" s="50"/>
      <c r="C137" s="33"/>
      <c r="D137" s="24"/>
      <c r="E137" s="24"/>
      <c r="F137" s="51"/>
      <c r="G137" s="51"/>
      <c r="H137" s="182"/>
      <c r="I137" s="24"/>
      <c r="L137" s="174"/>
    </row>
    <row r="138" spans="1:12" s="23" customFormat="1" x14ac:dyDescent="0.25">
      <c r="A138" s="24"/>
      <c r="B138" s="50"/>
      <c r="C138" s="33"/>
      <c r="D138" s="24"/>
      <c r="E138" s="24"/>
      <c r="F138" s="51"/>
      <c r="G138" s="51"/>
      <c r="H138" s="182"/>
      <c r="I138" s="24"/>
      <c r="L138" s="174"/>
    </row>
    <row r="139" spans="1:12" s="23" customFormat="1" x14ac:dyDescent="0.25">
      <c r="A139" s="24"/>
      <c r="B139" s="50"/>
      <c r="C139" s="33"/>
      <c r="D139" s="24"/>
      <c r="E139" s="24"/>
      <c r="F139" s="51"/>
      <c r="G139" s="51"/>
      <c r="H139" s="182"/>
      <c r="I139" s="24"/>
      <c r="L139" s="174"/>
    </row>
    <row r="140" spans="1:12" s="23" customFormat="1" x14ac:dyDescent="0.25">
      <c r="A140" s="24"/>
      <c r="B140" s="50"/>
      <c r="C140" s="33"/>
      <c r="D140" s="24"/>
      <c r="E140" s="24"/>
      <c r="F140" s="51"/>
      <c r="G140" s="51"/>
      <c r="H140" s="182"/>
      <c r="I140" s="24"/>
      <c r="L140" s="174"/>
    </row>
    <row r="141" spans="1:12" s="23" customFormat="1" x14ac:dyDescent="0.25">
      <c r="A141" s="24"/>
      <c r="B141" s="50"/>
      <c r="C141" s="33"/>
      <c r="D141" s="24"/>
      <c r="E141" s="24"/>
      <c r="F141" s="51"/>
      <c r="G141" s="51"/>
      <c r="H141" s="182"/>
      <c r="I141" s="24"/>
      <c r="L141" s="174"/>
    </row>
    <row r="142" spans="1:12" s="23" customFormat="1" x14ac:dyDescent="0.25">
      <c r="A142" s="24"/>
      <c r="B142" s="50"/>
      <c r="C142" s="33"/>
      <c r="D142" s="24"/>
      <c r="E142" s="24"/>
      <c r="F142" s="51"/>
      <c r="G142" s="51"/>
      <c r="H142" s="182"/>
      <c r="I142" s="24"/>
      <c r="L142" s="174"/>
    </row>
    <row r="143" spans="1:12" s="23" customFormat="1" x14ac:dyDescent="0.25">
      <c r="A143" s="24"/>
      <c r="B143" s="50"/>
      <c r="C143" s="33"/>
      <c r="D143" s="24"/>
      <c r="E143" s="24"/>
      <c r="F143" s="51"/>
      <c r="G143" s="51"/>
      <c r="H143" s="182"/>
      <c r="I143" s="24"/>
      <c r="L143" s="174"/>
    </row>
    <row r="144" spans="1:12" s="23" customFormat="1" x14ac:dyDescent="0.25">
      <c r="A144" s="24"/>
      <c r="B144" s="50"/>
      <c r="C144" s="33"/>
      <c r="D144" s="24"/>
      <c r="E144" s="24"/>
      <c r="F144" s="51"/>
      <c r="G144" s="51"/>
      <c r="H144" s="182"/>
      <c r="I144" s="24"/>
      <c r="L144" s="174"/>
    </row>
    <row r="145" spans="1:12" s="23" customFormat="1" x14ac:dyDescent="0.25">
      <c r="A145" s="24"/>
      <c r="B145" s="50"/>
      <c r="C145" s="33"/>
      <c r="D145" s="24"/>
      <c r="E145" s="24"/>
      <c r="F145" s="51"/>
      <c r="G145" s="51"/>
      <c r="H145" s="182"/>
      <c r="I145" s="24"/>
      <c r="L145" s="174"/>
    </row>
    <row r="146" spans="1:12" s="23" customFormat="1" x14ac:dyDescent="0.25">
      <c r="A146" s="24"/>
      <c r="B146" s="50"/>
      <c r="C146" s="33"/>
      <c r="D146" s="24"/>
      <c r="E146" s="24"/>
      <c r="F146" s="51"/>
      <c r="G146" s="51"/>
      <c r="H146" s="182"/>
      <c r="I146" s="24"/>
      <c r="L146" s="174"/>
    </row>
    <row r="147" spans="1:12" s="23" customFormat="1" x14ac:dyDescent="0.25">
      <c r="A147" s="24"/>
      <c r="B147" s="50"/>
      <c r="C147" s="33"/>
      <c r="D147" s="24"/>
      <c r="E147" s="24"/>
      <c r="F147" s="51"/>
      <c r="G147" s="51"/>
      <c r="H147" s="182"/>
      <c r="I147" s="24"/>
      <c r="L147" s="174"/>
    </row>
    <row r="148" spans="1:12" s="23" customFormat="1" x14ac:dyDescent="0.25">
      <c r="A148" s="24"/>
      <c r="B148" s="50"/>
      <c r="C148" s="33"/>
      <c r="D148" s="24"/>
      <c r="E148" s="24"/>
      <c r="F148" s="51"/>
      <c r="G148" s="51"/>
      <c r="H148" s="182"/>
      <c r="I148" s="24"/>
      <c r="L148" s="174"/>
    </row>
    <row r="149" spans="1:12" s="23" customFormat="1" x14ac:dyDescent="0.25">
      <c r="A149" s="24"/>
      <c r="B149" s="50"/>
      <c r="C149" s="33"/>
      <c r="D149" s="24"/>
      <c r="E149" s="24"/>
      <c r="F149" s="51"/>
      <c r="G149" s="51"/>
      <c r="H149" s="182"/>
      <c r="I149" s="24"/>
      <c r="L149" s="174"/>
    </row>
    <row r="150" spans="1:12" s="23" customFormat="1" x14ac:dyDescent="0.25">
      <c r="A150" s="24"/>
      <c r="B150" s="50"/>
      <c r="C150" s="33"/>
      <c r="D150" s="24"/>
      <c r="E150" s="24"/>
      <c r="F150" s="51"/>
      <c r="G150" s="51"/>
      <c r="H150" s="182"/>
      <c r="I150" s="24"/>
      <c r="L150" s="174"/>
    </row>
    <row r="151" spans="1:12" s="23" customFormat="1" x14ac:dyDescent="0.25">
      <c r="A151" s="24"/>
      <c r="B151" s="50"/>
      <c r="C151" s="33"/>
      <c r="D151" s="24"/>
      <c r="E151" s="24"/>
      <c r="F151" s="51"/>
      <c r="G151" s="51"/>
      <c r="H151" s="182"/>
      <c r="I151" s="24"/>
      <c r="L151" s="174"/>
    </row>
    <row r="152" spans="1:12" s="23" customFormat="1" x14ac:dyDescent="0.25">
      <c r="A152" s="24"/>
      <c r="B152" s="50"/>
      <c r="C152" s="33"/>
      <c r="D152" s="24"/>
      <c r="E152" s="24"/>
      <c r="F152" s="51"/>
      <c r="G152" s="51"/>
      <c r="H152" s="182"/>
      <c r="I152" s="24"/>
      <c r="L152" s="174"/>
    </row>
    <row r="153" spans="1:12" s="23" customFormat="1" x14ac:dyDescent="0.25">
      <c r="A153" s="24"/>
      <c r="B153" s="50"/>
      <c r="C153" s="33"/>
      <c r="D153" s="24"/>
      <c r="E153" s="24"/>
      <c r="F153" s="51"/>
      <c r="G153" s="51"/>
      <c r="H153" s="182"/>
      <c r="I153" s="24"/>
      <c r="L153" s="174"/>
    </row>
    <row r="154" spans="1:12" s="23" customFormat="1" x14ac:dyDescent="0.25">
      <c r="A154" s="24"/>
      <c r="B154" s="50"/>
      <c r="C154" s="33"/>
      <c r="D154" s="24"/>
      <c r="E154" s="24"/>
      <c r="F154" s="51"/>
      <c r="G154" s="51"/>
      <c r="H154" s="182"/>
      <c r="I154" s="24"/>
      <c r="L154" s="174"/>
    </row>
    <row r="155" spans="1:12" s="23" customFormat="1" x14ac:dyDescent="0.25">
      <c r="A155" s="24"/>
      <c r="B155" s="50"/>
      <c r="C155" s="33"/>
      <c r="D155" s="24"/>
      <c r="E155" s="24"/>
      <c r="F155" s="51"/>
      <c r="G155" s="51"/>
      <c r="H155" s="182"/>
      <c r="I155" s="24"/>
      <c r="L155" s="174"/>
    </row>
    <row r="156" spans="1:12" s="23" customFormat="1" x14ac:dyDescent="0.25">
      <c r="A156" s="24"/>
      <c r="B156" s="50"/>
      <c r="C156" s="33"/>
      <c r="D156" s="24"/>
      <c r="E156" s="24"/>
      <c r="F156" s="51"/>
      <c r="G156" s="51"/>
      <c r="H156" s="182"/>
      <c r="I156" s="24"/>
      <c r="L156" s="174"/>
    </row>
    <row r="157" spans="1:12" s="23" customFormat="1" x14ac:dyDescent="0.25">
      <c r="A157" s="24"/>
      <c r="B157" s="50"/>
      <c r="C157" s="33"/>
      <c r="D157" s="24"/>
      <c r="E157" s="24"/>
      <c r="F157" s="51"/>
      <c r="G157" s="51"/>
      <c r="H157" s="182"/>
      <c r="I157" s="24"/>
      <c r="L157" s="174"/>
    </row>
    <row r="158" spans="1:12" s="23" customFormat="1" x14ac:dyDescent="0.25">
      <c r="A158" s="24"/>
      <c r="B158" s="50"/>
      <c r="C158" s="33"/>
      <c r="D158" s="24"/>
      <c r="E158" s="24"/>
      <c r="F158" s="51"/>
      <c r="G158" s="51"/>
      <c r="H158" s="182"/>
      <c r="I158" s="24"/>
      <c r="L158" s="174"/>
    </row>
    <row r="159" spans="1:12" s="23" customFormat="1" x14ac:dyDescent="0.25">
      <c r="A159" s="24"/>
      <c r="B159" s="50"/>
      <c r="C159" s="33"/>
      <c r="D159" s="24"/>
      <c r="E159" s="24"/>
      <c r="F159" s="51"/>
      <c r="G159" s="51"/>
      <c r="H159" s="182"/>
      <c r="I159" s="24"/>
      <c r="L159" s="174"/>
    </row>
    <row r="160" spans="1:12" s="23" customFormat="1" x14ac:dyDescent="0.25">
      <c r="A160" s="24"/>
      <c r="B160" s="50"/>
      <c r="C160" s="33"/>
      <c r="D160" s="24"/>
      <c r="E160" s="24"/>
      <c r="F160" s="51"/>
      <c r="G160" s="51"/>
      <c r="H160" s="182"/>
      <c r="I160" s="24"/>
      <c r="L160" s="174"/>
    </row>
    <row r="161" spans="1:12" s="23" customFormat="1" x14ac:dyDescent="0.25">
      <c r="A161" s="24"/>
      <c r="B161" s="50"/>
      <c r="C161" s="33"/>
      <c r="D161" s="24"/>
      <c r="E161" s="24"/>
      <c r="F161" s="51"/>
      <c r="G161" s="51"/>
      <c r="H161" s="182"/>
      <c r="I161" s="24"/>
      <c r="L161" s="174"/>
    </row>
    <row r="162" spans="1:12" s="23" customFormat="1" x14ac:dyDescent="0.25">
      <c r="A162" s="24"/>
      <c r="B162" s="50"/>
      <c r="C162" s="33"/>
      <c r="D162" s="24"/>
      <c r="E162" s="24"/>
      <c r="F162" s="51"/>
      <c r="G162" s="51"/>
      <c r="H162" s="182"/>
      <c r="I162" s="24"/>
      <c r="L162" s="174"/>
    </row>
    <row r="163" spans="1:12" s="23" customFormat="1" x14ac:dyDescent="0.25">
      <c r="A163" s="24"/>
      <c r="B163" s="50"/>
      <c r="C163" s="33"/>
      <c r="D163" s="24"/>
      <c r="E163" s="24"/>
      <c r="F163" s="51"/>
      <c r="G163" s="51"/>
      <c r="H163" s="182"/>
      <c r="I163" s="24"/>
      <c r="L163" s="174"/>
    </row>
    <row r="164" spans="1:12" s="23" customFormat="1" x14ac:dyDescent="0.25">
      <c r="A164" s="24"/>
      <c r="B164" s="50"/>
      <c r="C164" s="33"/>
      <c r="D164" s="24"/>
      <c r="E164" s="24"/>
      <c r="F164" s="51"/>
      <c r="G164" s="51"/>
      <c r="H164" s="182"/>
      <c r="I164" s="24"/>
      <c r="L164" s="174"/>
    </row>
    <row r="165" spans="1:12" s="23" customFormat="1" x14ac:dyDescent="0.25">
      <c r="A165" s="24"/>
      <c r="B165" s="50"/>
      <c r="C165" s="33"/>
      <c r="D165" s="24"/>
      <c r="E165" s="24"/>
      <c r="F165" s="51"/>
      <c r="G165" s="51"/>
      <c r="H165" s="182"/>
      <c r="I165" s="24"/>
      <c r="L165" s="174"/>
    </row>
    <row r="166" spans="1:12" s="23" customFormat="1" x14ac:dyDescent="0.25">
      <c r="A166" s="24"/>
      <c r="B166" s="50"/>
      <c r="C166" s="33"/>
      <c r="D166" s="24"/>
      <c r="E166" s="24"/>
      <c r="F166" s="51"/>
      <c r="G166" s="51"/>
      <c r="H166" s="182"/>
      <c r="I166" s="24"/>
      <c r="L166" s="174"/>
    </row>
    <row r="167" spans="1:12" s="23" customFormat="1" x14ac:dyDescent="0.25">
      <c r="A167" s="24"/>
      <c r="B167" s="50"/>
      <c r="C167" s="33"/>
      <c r="D167" s="24"/>
      <c r="E167" s="24"/>
      <c r="F167" s="51"/>
      <c r="G167" s="51"/>
      <c r="H167" s="182"/>
      <c r="I167" s="24"/>
      <c r="L167" s="174"/>
    </row>
    <row r="168" spans="1:12" s="23" customFormat="1" x14ac:dyDescent="0.25">
      <c r="A168" s="24"/>
      <c r="B168" s="50"/>
      <c r="C168" s="33"/>
      <c r="D168" s="24"/>
      <c r="E168" s="24"/>
      <c r="F168" s="51"/>
      <c r="G168" s="51"/>
      <c r="H168" s="182"/>
      <c r="I168" s="24"/>
      <c r="L168" s="174"/>
    </row>
    <row r="169" spans="1:12" s="23" customFormat="1" x14ac:dyDescent="0.25">
      <c r="A169" s="24"/>
      <c r="B169" s="50"/>
      <c r="C169" s="33"/>
      <c r="D169" s="24"/>
      <c r="E169" s="24"/>
      <c r="F169" s="51"/>
      <c r="G169" s="51"/>
      <c r="H169" s="182"/>
      <c r="I169" s="24"/>
      <c r="L169" s="174"/>
    </row>
    <row r="170" spans="1:12" s="23" customFormat="1" x14ac:dyDescent="0.25">
      <c r="A170" s="24"/>
      <c r="B170" s="50"/>
      <c r="C170" s="33"/>
      <c r="D170" s="24"/>
      <c r="E170" s="24"/>
      <c r="F170" s="51"/>
      <c r="G170" s="51"/>
      <c r="H170" s="182"/>
      <c r="I170" s="24"/>
      <c r="L170" s="174"/>
    </row>
    <row r="171" spans="1:12" s="23" customFormat="1" x14ac:dyDescent="0.25">
      <c r="A171" s="24"/>
      <c r="B171" s="50"/>
      <c r="C171" s="33"/>
      <c r="D171" s="24"/>
      <c r="E171" s="24"/>
      <c r="F171" s="51"/>
      <c r="G171" s="51"/>
      <c r="H171" s="182"/>
      <c r="I171" s="24"/>
      <c r="L171" s="174"/>
    </row>
    <row r="172" spans="1:12" s="23" customFormat="1" x14ac:dyDescent="0.25">
      <c r="A172" s="24"/>
      <c r="B172" s="50"/>
      <c r="C172" s="33"/>
      <c r="D172" s="24"/>
      <c r="E172" s="24"/>
      <c r="F172" s="51"/>
      <c r="G172" s="51"/>
      <c r="H172" s="182"/>
      <c r="I172" s="24"/>
      <c r="L172" s="174"/>
    </row>
    <row r="173" spans="1:12" s="23" customFormat="1" x14ac:dyDescent="0.25">
      <c r="A173" s="24"/>
      <c r="B173" s="50"/>
      <c r="C173" s="33"/>
      <c r="D173" s="24"/>
      <c r="E173" s="24"/>
      <c r="F173" s="51"/>
      <c r="G173" s="51"/>
      <c r="H173" s="182"/>
      <c r="I173" s="24"/>
      <c r="L173" s="174"/>
    </row>
    <row r="174" spans="1:12" s="23" customFormat="1" x14ac:dyDescent="0.25">
      <c r="A174" s="24"/>
      <c r="B174" s="50"/>
      <c r="C174" s="33"/>
      <c r="D174" s="24"/>
      <c r="E174" s="24"/>
      <c r="F174" s="51"/>
      <c r="G174" s="51"/>
      <c r="H174" s="182"/>
      <c r="I174" s="24"/>
      <c r="L174" s="174"/>
    </row>
    <row r="175" spans="1:12" s="23" customFormat="1" x14ac:dyDescent="0.25">
      <c r="A175" s="24"/>
      <c r="B175" s="50"/>
      <c r="C175" s="33"/>
      <c r="D175" s="24"/>
      <c r="E175" s="24"/>
      <c r="F175" s="51"/>
      <c r="G175" s="51"/>
      <c r="H175" s="182"/>
      <c r="I175" s="24"/>
      <c r="L175" s="174"/>
    </row>
    <row r="176" spans="1:12" s="23" customFormat="1" x14ac:dyDescent="0.25">
      <c r="A176" s="24"/>
      <c r="B176" s="50"/>
      <c r="C176" s="33"/>
      <c r="D176" s="24"/>
      <c r="E176" s="24"/>
      <c r="F176" s="51"/>
      <c r="G176" s="51"/>
      <c r="H176" s="182"/>
      <c r="I176" s="24"/>
      <c r="L176" s="174"/>
    </row>
    <row r="177" spans="1:12" s="23" customFormat="1" x14ac:dyDescent="0.25">
      <c r="A177" s="24"/>
      <c r="B177" s="50"/>
      <c r="C177" s="33"/>
      <c r="D177" s="24"/>
      <c r="E177" s="24"/>
      <c r="F177" s="51"/>
      <c r="G177" s="51"/>
      <c r="H177" s="182"/>
      <c r="I177" s="24"/>
      <c r="L177" s="174"/>
    </row>
    <row r="178" spans="1:12" s="23" customFormat="1" x14ac:dyDescent="0.25">
      <c r="A178" s="24"/>
      <c r="B178" s="50"/>
      <c r="C178" s="33"/>
      <c r="D178" s="24"/>
      <c r="E178" s="24"/>
      <c r="F178" s="51"/>
      <c r="G178" s="51"/>
      <c r="H178" s="182"/>
      <c r="I178" s="24"/>
      <c r="L178" s="174"/>
    </row>
    <row r="179" spans="1:12" s="23" customFormat="1" x14ac:dyDescent="0.25">
      <c r="A179" s="24"/>
      <c r="B179" s="50"/>
      <c r="C179" s="33"/>
      <c r="D179" s="24"/>
      <c r="E179" s="24"/>
      <c r="F179" s="51"/>
      <c r="G179" s="51"/>
      <c r="H179" s="182"/>
      <c r="I179" s="24"/>
      <c r="L179" s="174"/>
    </row>
    <row r="180" spans="1:12" s="23" customFormat="1" x14ac:dyDescent="0.25">
      <c r="A180" s="24"/>
      <c r="B180" s="50"/>
      <c r="C180" s="33"/>
      <c r="D180" s="24"/>
      <c r="E180" s="24"/>
      <c r="F180" s="51"/>
      <c r="G180" s="51"/>
      <c r="H180" s="182"/>
      <c r="I180" s="24"/>
      <c r="L180" s="174"/>
    </row>
    <row r="181" spans="1:12" s="23" customFormat="1" x14ac:dyDescent="0.25">
      <c r="A181" s="24"/>
      <c r="B181" s="50"/>
      <c r="C181" s="33"/>
      <c r="D181" s="24"/>
      <c r="E181" s="24"/>
      <c r="F181" s="51"/>
      <c r="G181" s="51"/>
      <c r="H181" s="182"/>
      <c r="I181" s="24"/>
      <c r="L181" s="174"/>
    </row>
    <row r="182" spans="1:12" s="23" customFormat="1" x14ac:dyDescent="0.25">
      <c r="A182" s="24"/>
      <c r="B182" s="50"/>
      <c r="C182" s="33"/>
      <c r="D182" s="24"/>
      <c r="E182" s="24"/>
      <c r="F182" s="51"/>
      <c r="G182" s="51"/>
      <c r="H182" s="182"/>
      <c r="I182" s="24"/>
      <c r="L182" s="174"/>
    </row>
    <row r="183" spans="1:12" s="23" customFormat="1" x14ac:dyDescent="0.25">
      <c r="A183" s="24"/>
      <c r="B183" s="50"/>
      <c r="C183" s="33"/>
      <c r="D183" s="24"/>
      <c r="E183" s="24"/>
      <c r="F183" s="51"/>
      <c r="G183" s="51"/>
      <c r="H183" s="182"/>
      <c r="I183" s="24"/>
      <c r="L183" s="174"/>
    </row>
    <row r="184" spans="1:12" s="23" customFormat="1" x14ac:dyDescent="0.25">
      <c r="A184" s="24"/>
      <c r="B184" s="50"/>
      <c r="C184" s="33"/>
      <c r="D184" s="24"/>
      <c r="E184" s="24"/>
      <c r="F184" s="51"/>
      <c r="G184" s="51"/>
      <c r="H184" s="182"/>
      <c r="I184" s="24"/>
      <c r="L184" s="174"/>
    </row>
    <row r="185" spans="1:12" s="23" customFormat="1" x14ac:dyDescent="0.25">
      <c r="A185" s="24"/>
      <c r="B185" s="50"/>
      <c r="C185" s="33"/>
      <c r="D185" s="24"/>
      <c r="E185" s="24"/>
      <c r="F185" s="51"/>
      <c r="G185" s="51"/>
      <c r="H185" s="182"/>
      <c r="I185" s="24"/>
      <c r="L185" s="174"/>
    </row>
    <row r="186" spans="1:12" s="23" customFormat="1" x14ac:dyDescent="0.25">
      <c r="A186" s="24"/>
      <c r="B186" s="50"/>
      <c r="C186" s="33"/>
      <c r="D186" s="24"/>
      <c r="E186" s="24"/>
      <c r="F186" s="51"/>
      <c r="G186" s="51"/>
      <c r="H186" s="182"/>
      <c r="I186" s="24"/>
      <c r="L186" s="174"/>
    </row>
    <row r="187" spans="1:12" s="23" customFormat="1" x14ac:dyDescent="0.25">
      <c r="A187" s="24"/>
      <c r="B187" s="50"/>
      <c r="C187" s="33"/>
      <c r="D187" s="24"/>
      <c r="E187" s="24"/>
      <c r="F187" s="51"/>
      <c r="G187" s="51"/>
      <c r="H187" s="182"/>
      <c r="I187" s="24"/>
      <c r="L187" s="174"/>
    </row>
    <row r="188" spans="1:12" s="23" customFormat="1" x14ac:dyDescent="0.25">
      <c r="A188" s="24"/>
      <c r="B188" s="50"/>
      <c r="C188" s="33"/>
      <c r="D188" s="24"/>
      <c r="E188" s="24"/>
      <c r="F188" s="51"/>
      <c r="G188" s="51"/>
      <c r="H188" s="182"/>
      <c r="I188" s="24"/>
      <c r="L188" s="174"/>
    </row>
    <row r="189" spans="1:12" s="23" customFormat="1" x14ac:dyDescent="0.25">
      <c r="A189" s="24"/>
      <c r="B189" s="50"/>
      <c r="C189" s="33"/>
      <c r="D189" s="24"/>
      <c r="E189" s="24"/>
      <c r="F189" s="51"/>
      <c r="G189" s="51"/>
      <c r="H189" s="182"/>
      <c r="I189" s="24"/>
      <c r="L189" s="174"/>
    </row>
    <row r="190" spans="1:12" s="23" customFormat="1" x14ac:dyDescent="0.25">
      <c r="A190" s="24"/>
      <c r="B190" s="50"/>
      <c r="C190" s="33"/>
      <c r="D190" s="24"/>
      <c r="E190" s="24"/>
      <c r="F190" s="51"/>
      <c r="G190" s="51"/>
      <c r="H190" s="182"/>
      <c r="I190" s="24"/>
      <c r="L190" s="174"/>
    </row>
    <row r="191" spans="1:12" s="23" customFormat="1" x14ac:dyDescent="0.25">
      <c r="A191" s="24"/>
      <c r="B191" s="50"/>
      <c r="C191" s="33"/>
      <c r="D191" s="24"/>
      <c r="E191" s="24"/>
      <c r="F191" s="51"/>
      <c r="G191" s="51"/>
      <c r="H191" s="182"/>
      <c r="I191" s="24"/>
      <c r="L191" s="174"/>
    </row>
    <row r="192" spans="1:12" s="23" customFormat="1" x14ac:dyDescent="0.25">
      <c r="A192" s="24"/>
      <c r="B192" s="50"/>
      <c r="C192" s="33"/>
      <c r="D192" s="24"/>
      <c r="E192" s="24"/>
      <c r="F192" s="51"/>
      <c r="G192" s="51"/>
      <c r="H192" s="182"/>
      <c r="I192" s="24"/>
      <c r="L192" s="174"/>
    </row>
    <row r="193" spans="1:12" s="23" customFormat="1" x14ac:dyDescent="0.25">
      <c r="A193" s="24"/>
      <c r="B193" s="50"/>
      <c r="C193" s="33"/>
      <c r="D193" s="24"/>
      <c r="E193" s="24"/>
      <c r="F193" s="51"/>
      <c r="G193" s="51"/>
      <c r="H193" s="182"/>
      <c r="I193" s="24"/>
      <c r="L193" s="174"/>
    </row>
    <row r="194" spans="1:12" s="23" customFormat="1" x14ac:dyDescent="0.25">
      <c r="A194" s="24"/>
      <c r="B194" s="50"/>
      <c r="C194" s="33"/>
      <c r="D194" s="24"/>
      <c r="E194" s="24"/>
      <c r="F194" s="51"/>
      <c r="G194" s="51"/>
      <c r="H194" s="182"/>
      <c r="I194" s="24"/>
      <c r="L194" s="174"/>
    </row>
    <row r="195" spans="1:12" s="23" customFormat="1" x14ac:dyDescent="0.25">
      <c r="A195" s="24"/>
      <c r="B195" s="50"/>
      <c r="C195" s="33"/>
      <c r="D195" s="24"/>
      <c r="E195" s="24"/>
      <c r="F195" s="51"/>
      <c r="G195" s="51"/>
      <c r="H195" s="182"/>
      <c r="I195" s="24"/>
      <c r="L195" s="174"/>
    </row>
    <row r="196" spans="1:12" s="23" customFormat="1" x14ac:dyDescent="0.25">
      <c r="A196" s="24"/>
      <c r="B196" s="50"/>
      <c r="C196" s="33"/>
      <c r="D196" s="24"/>
      <c r="E196" s="24"/>
      <c r="F196" s="51"/>
      <c r="G196" s="51"/>
      <c r="H196" s="182"/>
      <c r="I196" s="24"/>
      <c r="L196" s="174"/>
    </row>
    <row r="197" spans="1:12" s="23" customFormat="1" x14ac:dyDescent="0.25">
      <c r="A197" s="24"/>
      <c r="B197" s="50"/>
      <c r="C197" s="33"/>
      <c r="D197" s="24"/>
      <c r="E197" s="24"/>
      <c r="F197" s="51"/>
      <c r="G197" s="51"/>
      <c r="H197" s="182"/>
      <c r="I197" s="24"/>
      <c r="L197" s="174"/>
    </row>
    <row r="198" spans="1:12" s="23" customFormat="1" x14ac:dyDescent="0.25">
      <c r="A198" s="24"/>
      <c r="B198" s="50"/>
      <c r="C198" s="33"/>
      <c r="D198" s="24"/>
      <c r="E198" s="24"/>
      <c r="F198" s="51"/>
      <c r="G198" s="51"/>
      <c r="H198" s="182"/>
      <c r="I198" s="24"/>
      <c r="L198" s="174"/>
    </row>
    <row r="199" spans="1:12" s="23" customFormat="1" x14ac:dyDescent="0.25">
      <c r="A199" s="24"/>
      <c r="B199" s="50"/>
      <c r="C199" s="33"/>
      <c r="D199" s="24"/>
      <c r="E199" s="24"/>
      <c r="F199" s="51"/>
      <c r="G199" s="51"/>
      <c r="H199" s="182"/>
      <c r="I199" s="24"/>
      <c r="L199" s="174"/>
    </row>
    <row r="200" spans="1:12" s="23" customFormat="1" x14ac:dyDescent="0.25">
      <c r="A200" s="24"/>
      <c r="B200" s="50"/>
      <c r="C200" s="33"/>
      <c r="D200" s="24"/>
      <c r="E200" s="24"/>
      <c r="F200" s="51"/>
      <c r="G200" s="51"/>
      <c r="H200" s="182"/>
      <c r="I200" s="24"/>
      <c r="L200" s="174"/>
    </row>
    <row r="201" spans="1:12" s="23" customFormat="1" x14ac:dyDescent="0.25">
      <c r="A201" s="24"/>
      <c r="B201" s="50"/>
      <c r="C201" s="33"/>
      <c r="D201" s="24"/>
      <c r="E201" s="24"/>
      <c r="F201" s="51"/>
      <c r="G201" s="51"/>
      <c r="H201" s="182"/>
      <c r="I201" s="24"/>
      <c r="L201" s="174"/>
    </row>
    <row r="202" spans="1:12" s="23" customFormat="1" x14ac:dyDescent="0.25">
      <c r="A202" s="24"/>
      <c r="B202" s="50"/>
      <c r="C202" s="33"/>
      <c r="D202" s="24"/>
      <c r="E202" s="24"/>
      <c r="F202" s="51"/>
      <c r="G202" s="51"/>
      <c r="H202" s="182"/>
      <c r="I202" s="24"/>
      <c r="L202" s="174"/>
    </row>
    <row r="203" spans="1:12" s="23" customFormat="1" x14ac:dyDescent="0.25">
      <c r="A203" s="24"/>
      <c r="B203" s="50"/>
      <c r="C203" s="33"/>
      <c r="D203" s="24"/>
      <c r="E203" s="24"/>
      <c r="F203" s="51"/>
      <c r="G203" s="51"/>
      <c r="H203" s="182"/>
      <c r="I203" s="24"/>
      <c r="L203" s="174"/>
    </row>
    <row r="204" spans="1:12" s="23" customFormat="1" x14ac:dyDescent="0.25">
      <c r="A204" s="24"/>
      <c r="B204" s="50"/>
      <c r="C204" s="33"/>
      <c r="D204" s="24"/>
      <c r="E204" s="24"/>
      <c r="F204" s="51"/>
      <c r="G204" s="51"/>
      <c r="H204" s="182"/>
      <c r="I204" s="24"/>
      <c r="L204" s="174"/>
    </row>
    <row r="205" spans="1:12" s="23" customFormat="1" x14ac:dyDescent="0.25">
      <c r="A205" s="24"/>
      <c r="B205" s="50"/>
      <c r="C205" s="33"/>
      <c r="D205" s="24"/>
      <c r="E205" s="24"/>
      <c r="F205" s="51"/>
      <c r="G205" s="51"/>
      <c r="H205" s="182"/>
      <c r="I205" s="24"/>
      <c r="L205" s="174"/>
    </row>
    <row r="206" spans="1:12" s="23" customFormat="1" x14ac:dyDescent="0.25">
      <c r="A206" s="24"/>
      <c r="B206" s="50"/>
      <c r="C206" s="33"/>
      <c r="D206" s="24"/>
      <c r="E206" s="24"/>
      <c r="F206" s="51"/>
      <c r="G206" s="51"/>
      <c r="H206" s="182"/>
      <c r="I206" s="24"/>
      <c r="L206" s="174"/>
    </row>
    <row r="207" spans="1:12" s="23" customFormat="1" x14ac:dyDescent="0.25">
      <c r="A207" s="24"/>
      <c r="B207" s="50"/>
      <c r="C207" s="33"/>
      <c r="D207" s="24"/>
      <c r="E207" s="24"/>
      <c r="F207" s="51"/>
      <c r="G207" s="51"/>
      <c r="H207" s="182"/>
      <c r="I207" s="24"/>
      <c r="L207" s="174"/>
    </row>
    <row r="208" spans="1:12" s="23" customFormat="1" x14ac:dyDescent="0.25">
      <c r="A208" s="24"/>
      <c r="B208" s="50"/>
      <c r="C208" s="33"/>
      <c r="D208" s="24"/>
      <c r="E208" s="24"/>
      <c r="F208" s="51"/>
      <c r="G208" s="51"/>
      <c r="H208" s="182"/>
      <c r="I208" s="24"/>
      <c r="L208" s="174"/>
    </row>
    <row r="209" spans="1:12" s="23" customFormat="1" x14ac:dyDescent="0.25">
      <c r="A209" s="24"/>
      <c r="B209" s="50"/>
      <c r="C209" s="33"/>
      <c r="D209" s="24"/>
      <c r="E209" s="24"/>
      <c r="F209" s="51"/>
      <c r="G209" s="51"/>
      <c r="H209" s="182"/>
      <c r="I209" s="24"/>
      <c r="L209" s="174"/>
    </row>
    <row r="210" spans="1:12" s="23" customFormat="1" x14ac:dyDescent="0.25">
      <c r="A210" s="24"/>
      <c r="B210" s="50"/>
      <c r="C210" s="33"/>
      <c r="D210" s="24"/>
      <c r="E210" s="24"/>
      <c r="F210" s="51"/>
      <c r="G210" s="51"/>
      <c r="H210" s="182"/>
      <c r="I210" s="24"/>
      <c r="L210" s="174"/>
    </row>
    <row r="211" spans="1:12" s="23" customFormat="1" x14ac:dyDescent="0.25">
      <c r="A211" s="24"/>
      <c r="B211" s="50"/>
      <c r="C211" s="33"/>
      <c r="D211" s="24"/>
      <c r="E211" s="24"/>
      <c r="F211" s="51"/>
      <c r="G211" s="51"/>
      <c r="H211" s="182"/>
      <c r="I211" s="24"/>
      <c r="L211" s="174"/>
    </row>
    <row r="212" spans="1:12" s="23" customFormat="1" x14ac:dyDescent="0.25">
      <c r="A212" s="24"/>
      <c r="B212" s="50"/>
      <c r="C212" s="33"/>
      <c r="D212" s="24"/>
      <c r="E212" s="24"/>
      <c r="F212" s="51"/>
      <c r="G212" s="51"/>
      <c r="H212" s="182"/>
      <c r="I212" s="24"/>
      <c r="L212" s="174"/>
    </row>
    <row r="213" spans="1:12" s="23" customFormat="1" x14ac:dyDescent="0.25">
      <c r="A213" s="24"/>
      <c r="B213" s="50"/>
      <c r="C213" s="33"/>
      <c r="D213" s="24"/>
      <c r="E213" s="24"/>
      <c r="F213" s="51"/>
      <c r="G213" s="51"/>
      <c r="H213" s="182"/>
      <c r="I213" s="24"/>
      <c r="L213" s="174"/>
    </row>
    <row r="214" spans="1:12" s="23" customFormat="1" x14ac:dyDescent="0.25">
      <c r="A214" s="24"/>
      <c r="B214" s="50"/>
      <c r="C214" s="33"/>
      <c r="D214" s="24"/>
      <c r="E214" s="24"/>
      <c r="F214" s="51"/>
      <c r="G214" s="51"/>
      <c r="H214" s="182"/>
      <c r="I214" s="24"/>
      <c r="L214" s="174"/>
    </row>
    <row r="215" spans="1:12" s="23" customFormat="1" x14ac:dyDescent="0.25">
      <c r="A215" s="24"/>
      <c r="B215" s="50"/>
      <c r="C215" s="33"/>
      <c r="D215" s="24"/>
      <c r="E215" s="24"/>
      <c r="F215" s="51"/>
      <c r="G215" s="51"/>
      <c r="H215" s="182"/>
      <c r="I215" s="24"/>
      <c r="L215" s="174"/>
    </row>
    <row r="216" spans="1:12" s="23" customFormat="1" x14ac:dyDescent="0.25">
      <c r="A216" s="24"/>
      <c r="B216" s="50"/>
      <c r="C216" s="33"/>
      <c r="D216" s="24"/>
      <c r="E216" s="24"/>
      <c r="F216" s="51"/>
      <c r="G216" s="51"/>
      <c r="H216" s="182"/>
      <c r="I216" s="24"/>
      <c r="L216" s="174"/>
    </row>
    <row r="217" spans="1:12" s="23" customFormat="1" x14ac:dyDescent="0.25">
      <c r="A217" s="24"/>
      <c r="B217" s="50"/>
      <c r="C217" s="33"/>
      <c r="D217" s="24"/>
      <c r="E217" s="24"/>
      <c r="F217" s="51"/>
      <c r="G217" s="51"/>
      <c r="H217" s="182"/>
      <c r="I217" s="24"/>
      <c r="L217" s="174"/>
    </row>
    <row r="218" spans="1:12" s="23" customFormat="1" x14ac:dyDescent="0.25">
      <c r="A218" s="24"/>
      <c r="B218" s="50"/>
      <c r="C218" s="33"/>
      <c r="D218" s="24"/>
      <c r="E218" s="24"/>
      <c r="F218" s="51"/>
      <c r="G218" s="51"/>
      <c r="H218" s="182"/>
      <c r="I218" s="24"/>
      <c r="L218" s="174"/>
    </row>
    <row r="219" spans="1:12" s="23" customFormat="1" x14ac:dyDescent="0.25">
      <c r="A219" s="24"/>
      <c r="B219" s="50"/>
      <c r="C219" s="33"/>
      <c r="D219" s="24"/>
      <c r="E219" s="24"/>
      <c r="F219" s="51"/>
      <c r="G219" s="51"/>
      <c r="H219" s="182"/>
      <c r="I219" s="24"/>
      <c r="L219" s="174"/>
    </row>
    <row r="220" spans="1:12" s="23" customFormat="1" x14ac:dyDescent="0.25">
      <c r="A220" s="24"/>
      <c r="B220" s="50"/>
      <c r="C220" s="33"/>
      <c r="D220" s="24"/>
      <c r="E220" s="24"/>
      <c r="F220" s="51"/>
      <c r="G220" s="51"/>
      <c r="H220" s="182"/>
      <c r="I220" s="24"/>
      <c r="L220" s="174"/>
    </row>
    <row r="221" spans="1:12" s="23" customFormat="1" x14ac:dyDescent="0.25">
      <c r="A221" s="24"/>
      <c r="B221" s="50"/>
      <c r="C221" s="33"/>
      <c r="D221" s="24"/>
      <c r="E221" s="24"/>
      <c r="F221" s="51"/>
      <c r="G221" s="51"/>
      <c r="H221" s="182"/>
      <c r="I221" s="24"/>
      <c r="L221" s="174"/>
    </row>
    <row r="222" spans="1:12" s="23" customFormat="1" x14ac:dyDescent="0.25">
      <c r="A222" s="24"/>
      <c r="B222" s="50"/>
      <c r="C222" s="33"/>
      <c r="D222" s="24"/>
      <c r="E222" s="24"/>
      <c r="F222" s="51"/>
      <c r="G222" s="51"/>
      <c r="H222" s="182"/>
      <c r="I222" s="24"/>
      <c r="L222" s="174"/>
    </row>
    <row r="223" spans="1:12" s="23" customFormat="1" x14ac:dyDescent="0.25">
      <c r="A223" s="24"/>
      <c r="B223" s="50"/>
      <c r="C223" s="33"/>
      <c r="D223" s="24"/>
      <c r="E223" s="24"/>
      <c r="F223" s="51"/>
      <c r="G223" s="51"/>
      <c r="H223" s="182"/>
      <c r="I223" s="24"/>
      <c r="L223" s="174"/>
    </row>
    <row r="224" spans="1:12" s="23" customFormat="1" x14ac:dyDescent="0.25">
      <c r="A224" s="24"/>
      <c r="B224" s="50"/>
      <c r="C224" s="33"/>
      <c r="D224" s="24"/>
      <c r="E224" s="24"/>
      <c r="F224" s="51"/>
      <c r="G224" s="51"/>
      <c r="H224" s="182"/>
      <c r="I224" s="24"/>
      <c r="L224" s="174"/>
    </row>
    <row r="225" spans="1:12" s="23" customFormat="1" x14ac:dyDescent="0.25">
      <c r="A225" s="24"/>
      <c r="B225" s="50"/>
      <c r="C225" s="33"/>
      <c r="D225" s="24"/>
      <c r="E225" s="24"/>
      <c r="F225" s="51"/>
      <c r="G225" s="51"/>
      <c r="H225" s="182"/>
      <c r="I225" s="24"/>
      <c r="L225" s="174"/>
    </row>
    <row r="226" spans="1:12" s="23" customFormat="1" x14ac:dyDescent="0.25">
      <c r="A226" s="24"/>
      <c r="B226" s="50"/>
      <c r="C226" s="33"/>
      <c r="D226" s="24"/>
      <c r="E226" s="24"/>
      <c r="F226" s="51"/>
      <c r="G226" s="51"/>
      <c r="H226" s="182"/>
      <c r="I226" s="24"/>
      <c r="L226" s="174"/>
    </row>
    <row r="227" spans="1:12" s="23" customFormat="1" x14ac:dyDescent="0.25">
      <c r="A227" s="24"/>
      <c r="B227" s="50"/>
      <c r="C227" s="33"/>
      <c r="D227" s="24"/>
      <c r="E227" s="24"/>
      <c r="F227" s="51"/>
      <c r="G227" s="51"/>
      <c r="H227" s="182"/>
      <c r="I227" s="24"/>
      <c r="L227" s="174"/>
    </row>
    <row r="228" spans="1:12" s="23" customFormat="1" x14ac:dyDescent="0.25">
      <c r="A228" s="24"/>
      <c r="B228" s="50"/>
      <c r="C228" s="33"/>
      <c r="D228" s="24"/>
      <c r="E228" s="24"/>
      <c r="F228" s="51"/>
      <c r="G228" s="51"/>
      <c r="H228" s="182"/>
      <c r="I228" s="24"/>
      <c r="L228" s="174"/>
    </row>
    <row r="229" spans="1:12" s="23" customFormat="1" x14ac:dyDescent="0.25">
      <c r="A229" s="24"/>
      <c r="B229" s="50"/>
      <c r="C229" s="33"/>
      <c r="D229" s="24"/>
      <c r="E229" s="24"/>
      <c r="F229" s="51"/>
      <c r="G229" s="51"/>
      <c r="H229" s="182"/>
      <c r="I229" s="24"/>
      <c r="L229" s="174"/>
    </row>
    <row r="230" spans="1:12" s="23" customFormat="1" x14ac:dyDescent="0.25">
      <c r="A230" s="24"/>
      <c r="B230" s="50"/>
      <c r="C230" s="33"/>
      <c r="D230" s="24"/>
      <c r="E230" s="24"/>
      <c r="F230" s="51"/>
      <c r="G230" s="51"/>
      <c r="H230" s="182"/>
      <c r="I230" s="24"/>
      <c r="L230" s="174"/>
    </row>
    <row r="231" spans="1:12" s="23" customFormat="1" x14ac:dyDescent="0.25">
      <c r="A231" s="24"/>
      <c r="B231" s="50"/>
      <c r="C231" s="33"/>
      <c r="D231" s="24"/>
      <c r="E231" s="24"/>
      <c r="F231" s="51"/>
      <c r="G231" s="51"/>
      <c r="H231" s="182"/>
      <c r="I231" s="24"/>
      <c r="L231" s="174"/>
    </row>
    <row r="232" spans="1:12" s="23" customFormat="1" x14ac:dyDescent="0.25">
      <c r="A232" s="24"/>
      <c r="B232" s="50"/>
      <c r="C232" s="33"/>
      <c r="D232" s="24"/>
      <c r="E232" s="24"/>
      <c r="F232" s="51"/>
      <c r="G232" s="51"/>
      <c r="H232" s="182"/>
      <c r="I232" s="24"/>
      <c r="L232" s="174"/>
    </row>
    <row r="233" spans="1:12" s="23" customFormat="1" x14ac:dyDescent="0.25">
      <c r="A233" s="24"/>
      <c r="B233" s="50"/>
      <c r="C233" s="33"/>
      <c r="D233" s="24"/>
      <c r="E233" s="24"/>
      <c r="F233" s="51"/>
      <c r="G233" s="51"/>
      <c r="H233" s="182"/>
      <c r="I233" s="24"/>
      <c r="L233" s="174"/>
    </row>
    <row r="234" spans="1:12" s="23" customFormat="1" x14ac:dyDescent="0.25">
      <c r="A234" s="24"/>
      <c r="B234" s="50"/>
      <c r="C234" s="33"/>
      <c r="D234" s="24"/>
      <c r="E234" s="24"/>
      <c r="F234" s="51"/>
      <c r="G234" s="51"/>
      <c r="H234" s="182"/>
      <c r="I234" s="24"/>
      <c r="L234" s="174"/>
    </row>
    <row r="235" spans="1:12" s="23" customFormat="1" x14ac:dyDescent="0.25">
      <c r="A235" s="24"/>
      <c r="B235" s="50"/>
      <c r="C235" s="33"/>
      <c r="D235" s="24"/>
      <c r="E235" s="24"/>
      <c r="F235" s="51"/>
      <c r="G235" s="51"/>
      <c r="H235" s="182"/>
      <c r="I235" s="24"/>
      <c r="L235" s="174"/>
    </row>
    <row r="236" spans="1:12" s="23" customFormat="1" x14ac:dyDescent="0.25">
      <c r="A236" s="24"/>
      <c r="B236" s="50"/>
      <c r="C236" s="33"/>
      <c r="D236" s="24"/>
      <c r="E236" s="24"/>
      <c r="F236" s="51"/>
      <c r="G236" s="51"/>
      <c r="H236" s="182"/>
      <c r="I236" s="24"/>
      <c r="L236" s="174"/>
    </row>
    <row r="237" spans="1:12" s="23" customFormat="1" x14ac:dyDescent="0.25">
      <c r="A237" s="24"/>
      <c r="B237" s="50"/>
      <c r="C237" s="33"/>
      <c r="D237" s="24"/>
      <c r="E237" s="24"/>
      <c r="F237" s="51"/>
      <c r="G237" s="51"/>
      <c r="H237" s="182"/>
      <c r="I237" s="24"/>
      <c r="L237" s="174"/>
    </row>
    <row r="238" spans="1:12" s="23" customFormat="1" x14ac:dyDescent="0.25">
      <c r="A238" s="24"/>
      <c r="B238" s="50"/>
      <c r="C238" s="33"/>
      <c r="D238" s="24"/>
      <c r="E238" s="24"/>
      <c r="F238" s="51"/>
      <c r="G238" s="51"/>
      <c r="H238" s="182"/>
      <c r="I238" s="24"/>
      <c r="L238" s="174"/>
    </row>
    <row r="239" spans="1:12" s="23" customFormat="1" x14ac:dyDescent="0.25">
      <c r="A239" s="24"/>
      <c r="B239" s="50"/>
      <c r="C239" s="33"/>
      <c r="D239" s="24"/>
      <c r="E239" s="24"/>
      <c r="F239" s="51"/>
      <c r="G239" s="51"/>
      <c r="H239" s="182"/>
      <c r="I239" s="24"/>
      <c r="L239" s="174"/>
    </row>
    <row r="240" spans="1:12" s="23" customFormat="1" x14ac:dyDescent="0.25">
      <c r="A240" s="24"/>
      <c r="B240" s="50"/>
      <c r="C240" s="33"/>
      <c r="D240" s="24"/>
      <c r="E240" s="24"/>
      <c r="F240" s="51"/>
      <c r="G240" s="51"/>
      <c r="H240" s="182"/>
      <c r="I240" s="24"/>
      <c r="L240" s="174"/>
    </row>
    <row r="241" spans="1:12" s="23" customFormat="1" x14ac:dyDescent="0.25">
      <c r="A241" s="24"/>
      <c r="B241" s="50"/>
      <c r="C241" s="33"/>
      <c r="D241" s="24"/>
      <c r="E241" s="24"/>
      <c r="F241" s="51"/>
      <c r="G241" s="51"/>
      <c r="H241" s="182"/>
      <c r="I241" s="24"/>
      <c r="L241" s="174"/>
    </row>
    <row r="242" spans="1:12" s="23" customFormat="1" x14ac:dyDescent="0.25">
      <c r="A242" s="24"/>
      <c r="B242" s="50"/>
      <c r="C242" s="33"/>
      <c r="D242" s="24"/>
      <c r="E242" s="24"/>
      <c r="F242" s="51"/>
      <c r="G242" s="51"/>
      <c r="H242" s="182"/>
      <c r="I242" s="24"/>
      <c r="L242" s="174"/>
    </row>
    <row r="243" spans="1:12" s="23" customFormat="1" x14ac:dyDescent="0.25">
      <c r="A243" s="24"/>
      <c r="B243" s="50"/>
      <c r="C243" s="33"/>
      <c r="D243" s="24"/>
      <c r="E243" s="24"/>
      <c r="F243" s="51"/>
      <c r="G243" s="51"/>
      <c r="H243" s="182"/>
      <c r="I243" s="24"/>
      <c r="L243" s="174"/>
    </row>
    <row r="244" spans="1:12" s="23" customFormat="1" x14ac:dyDescent="0.25">
      <c r="A244" s="24"/>
      <c r="B244" s="50"/>
      <c r="C244" s="33"/>
      <c r="D244" s="24"/>
      <c r="E244" s="24"/>
      <c r="F244" s="51"/>
      <c r="G244" s="51"/>
      <c r="H244" s="182"/>
      <c r="I244" s="24"/>
      <c r="L244" s="174"/>
    </row>
    <row r="245" spans="1:12" s="23" customFormat="1" x14ac:dyDescent="0.25">
      <c r="A245" s="24"/>
      <c r="B245" s="50"/>
      <c r="C245" s="33"/>
      <c r="D245" s="24"/>
      <c r="E245" s="24"/>
      <c r="F245" s="51"/>
      <c r="G245" s="51"/>
      <c r="H245" s="182"/>
      <c r="I245" s="24"/>
      <c r="L245" s="174"/>
    </row>
    <row r="246" spans="1:12" s="23" customFormat="1" x14ac:dyDescent="0.25">
      <c r="A246" s="24"/>
      <c r="B246" s="50"/>
      <c r="C246" s="33"/>
      <c r="D246" s="24"/>
      <c r="E246" s="24"/>
      <c r="F246" s="51"/>
      <c r="G246" s="51"/>
      <c r="H246" s="182"/>
      <c r="I246" s="24"/>
      <c r="L246" s="174"/>
    </row>
    <row r="247" spans="1:12" s="23" customFormat="1" x14ac:dyDescent="0.25">
      <c r="A247" s="24"/>
      <c r="B247" s="50"/>
      <c r="C247" s="33"/>
      <c r="D247" s="24"/>
      <c r="E247" s="24"/>
      <c r="F247" s="51"/>
      <c r="G247" s="51"/>
      <c r="H247" s="182"/>
      <c r="I247" s="24"/>
      <c r="L247" s="174"/>
    </row>
    <row r="248" spans="1:12" s="23" customFormat="1" x14ac:dyDescent="0.25">
      <c r="A248" s="24"/>
      <c r="B248" s="50"/>
      <c r="C248" s="33"/>
      <c r="D248" s="24"/>
      <c r="E248" s="24"/>
      <c r="F248" s="51"/>
      <c r="G248" s="51"/>
      <c r="H248" s="182"/>
      <c r="I248" s="24"/>
      <c r="L248" s="174"/>
    </row>
    <row r="249" spans="1:12" s="23" customFormat="1" x14ac:dyDescent="0.25">
      <c r="A249" s="24"/>
      <c r="B249" s="50"/>
      <c r="C249" s="33"/>
      <c r="D249" s="24"/>
      <c r="E249" s="24"/>
      <c r="F249" s="51"/>
      <c r="G249" s="51"/>
      <c r="H249" s="182"/>
      <c r="I249" s="24"/>
      <c r="L249" s="174"/>
    </row>
    <row r="250" spans="1:12" s="23" customFormat="1" x14ac:dyDescent="0.25">
      <c r="A250" s="24"/>
      <c r="B250" s="50"/>
      <c r="C250" s="33"/>
      <c r="D250" s="24"/>
      <c r="E250" s="24"/>
      <c r="F250" s="51"/>
      <c r="G250" s="51"/>
      <c r="H250" s="182"/>
      <c r="I250" s="24"/>
      <c r="L250" s="174"/>
    </row>
    <row r="251" spans="1:12" s="23" customFormat="1" x14ac:dyDescent="0.25">
      <c r="A251" s="24"/>
      <c r="B251" s="50"/>
      <c r="C251" s="33"/>
      <c r="D251" s="24"/>
      <c r="E251" s="24"/>
      <c r="F251" s="51"/>
      <c r="G251" s="51"/>
      <c r="H251" s="182"/>
      <c r="I251" s="24"/>
      <c r="L251" s="174"/>
    </row>
    <row r="252" spans="1:12" s="23" customFormat="1" x14ac:dyDescent="0.25">
      <c r="A252" s="24"/>
      <c r="B252" s="50"/>
      <c r="C252" s="33"/>
      <c r="D252" s="24"/>
      <c r="E252" s="24"/>
      <c r="F252" s="51"/>
      <c r="G252" s="51"/>
      <c r="H252" s="182"/>
      <c r="I252" s="24"/>
      <c r="L252" s="174"/>
    </row>
    <row r="253" spans="1:12" s="23" customFormat="1" x14ac:dyDescent="0.25">
      <c r="A253" s="24"/>
      <c r="B253" s="50"/>
      <c r="C253" s="33"/>
      <c r="D253" s="24"/>
      <c r="E253" s="24"/>
      <c r="F253" s="51"/>
      <c r="G253" s="51"/>
      <c r="H253" s="182"/>
      <c r="I253" s="24"/>
      <c r="L253" s="174"/>
    </row>
    <row r="254" spans="1:12" s="23" customFormat="1" x14ac:dyDescent="0.25">
      <c r="A254" s="24"/>
      <c r="B254" s="50"/>
      <c r="C254" s="33"/>
      <c r="D254" s="24"/>
      <c r="E254" s="24"/>
      <c r="F254" s="51"/>
      <c r="G254" s="51"/>
      <c r="H254" s="182"/>
      <c r="I254" s="24"/>
      <c r="L254" s="174"/>
    </row>
    <row r="255" spans="1:12" s="23" customFormat="1" x14ac:dyDescent="0.25">
      <c r="A255" s="24"/>
      <c r="B255" s="50"/>
      <c r="C255" s="33"/>
      <c r="D255" s="24"/>
      <c r="E255" s="24"/>
      <c r="F255" s="51"/>
      <c r="G255" s="51"/>
      <c r="H255" s="182"/>
      <c r="I255" s="24"/>
      <c r="L255" s="174"/>
    </row>
    <row r="256" spans="1:12" s="23" customFormat="1" x14ac:dyDescent="0.25">
      <c r="A256" s="24"/>
      <c r="B256" s="50"/>
      <c r="C256" s="33"/>
      <c r="D256" s="24"/>
      <c r="E256" s="24"/>
      <c r="F256" s="51"/>
      <c r="G256" s="51"/>
      <c r="H256" s="182"/>
      <c r="I256" s="24"/>
      <c r="L256" s="174"/>
    </row>
    <row r="257" spans="1:12" s="23" customFormat="1" x14ac:dyDescent="0.25">
      <c r="A257" s="24"/>
      <c r="B257" s="50"/>
      <c r="C257" s="33"/>
      <c r="D257" s="24"/>
      <c r="E257" s="24"/>
      <c r="F257" s="51"/>
      <c r="G257" s="51"/>
      <c r="H257" s="182"/>
      <c r="I257" s="24"/>
      <c r="L257" s="174"/>
    </row>
    <row r="258" spans="1:12" s="23" customFormat="1" x14ac:dyDescent="0.25">
      <c r="A258" s="24"/>
      <c r="B258" s="50"/>
      <c r="C258" s="33"/>
      <c r="D258" s="24"/>
      <c r="E258" s="24"/>
      <c r="F258" s="51"/>
      <c r="G258" s="51"/>
      <c r="H258" s="182"/>
      <c r="I258" s="24"/>
      <c r="L258" s="174"/>
    </row>
    <row r="259" spans="1:12" s="23" customFormat="1" x14ac:dyDescent="0.25">
      <c r="A259" s="24"/>
      <c r="B259" s="50"/>
      <c r="C259" s="33"/>
      <c r="D259" s="24"/>
      <c r="E259" s="24"/>
      <c r="F259" s="51"/>
      <c r="G259" s="51"/>
      <c r="H259" s="182"/>
      <c r="I259" s="24"/>
      <c r="L259" s="174"/>
    </row>
    <row r="260" spans="1:12" s="23" customFormat="1" x14ac:dyDescent="0.25">
      <c r="A260" s="24"/>
      <c r="B260" s="50"/>
      <c r="C260" s="33"/>
      <c r="D260" s="24"/>
      <c r="E260" s="24"/>
      <c r="F260" s="51"/>
      <c r="G260" s="51"/>
      <c r="H260" s="182"/>
      <c r="I260" s="24"/>
      <c r="L260" s="174"/>
    </row>
    <row r="261" spans="1:12" s="23" customFormat="1" x14ac:dyDescent="0.25">
      <c r="A261" s="24"/>
      <c r="B261" s="50"/>
      <c r="C261" s="33"/>
      <c r="D261" s="24"/>
      <c r="E261" s="24"/>
      <c r="F261" s="51"/>
      <c r="G261" s="51"/>
      <c r="H261" s="182"/>
      <c r="I261" s="24"/>
      <c r="L261" s="174"/>
    </row>
    <row r="262" spans="1:12" s="23" customFormat="1" x14ac:dyDescent="0.25">
      <c r="A262" s="24"/>
      <c r="B262" s="50"/>
      <c r="C262" s="33"/>
      <c r="D262" s="24"/>
      <c r="E262" s="24"/>
      <c r="F262" s="51"/>
      <c r="G262" s="51"/>
      <c r="H262" s="182"/>
      <c r="I262" s="24"/>
      <c r="L262" s="174"/>
    </row>
    <row r="263" spans="1:12" s="23" customFormat="1" x14ac:dyDescent="0.25">
      <c r="A263" s="24"/>
      <c r="B263" s="50"/>
      <c r="C263" s="33"/>
      <c r="D263" s="24"/>
      <c r="E263" s="24"/>
      <c r="F263" s="51"/>
      <c r="G263" s="51"/>
      <c r="H263" s="182"/>
      <c r="I263" s="24"/>
      <c r="L263" s="174"/>
    </row>
    <row r="264" spans="1:12" s="23" customFormat="1" x14ac:dyDescent="0.25">
      <c r="A264" s="24"/>
      <c r="B264" s="50"/>
      <c r="C264" s="33"/>
      <c r="D264" s="24"/>
      <c r="E264" s="24"/>
      <c r="F264" s="51"/>
      <c r="G264" s="51"/>
      <c r="H264" s="182"/>
      <c r="I264" s="24"/>
      <c r="L264" s="174"/>
    </row>
    <row r="265" spans="1:12" s="23" customFormat="1" x14ac:dyDescent="0.25">
      <c r="A265" s="24"/>
      <c r="B265" s="50"/>
      <c r="C265" s="33"/>
      <c r="D265" s="24"/>
      <c r="E265" s="24"/>
      <c r="F265" s="51"/>
      <c r="G265" s="51"/>
      <c r="H265" s="182"/>
      <c r="I265" s="24"/>
      <c r="L265" s="174"/>
    </row>
    <row r="266" spans="1:12" s="23" customFormat="1" x14ac:dyDescent="0.25">
      <c r="A266" s="24"/>
      <c r="B266" s="50"/>
      <c r="C266" s="33"/>
      <c r="D266" s="24"/>
      <c r="E266" s="24"/>
      <c r="F266" s="51"/>
      <c r="G266" s="51"/>
      <c r="H266" s="182"/>
      <c r="I266" s="24"/>
      <c r="L266" s="174"/>
    </row>
    <row r="267" spans="1:12" s="23" customFormat="1" x14ac:dyDescent="0.25">
      <c r="A267" s="24"/>
      <c r="B267" s="50"/>
      <c r="C267" s="33"/>
      <c r="D267" s="24"/>
      <c r="E267" s="24"/>
      <c r="F267" s="51"/>
      <c r="G267" s="51"/>
      <c r="H267" s="182"/>
      <c r="I267" s="24"/>
      <c r="L267" s="174"/>
    </row>
    <row r="268" spans="1:12" s="23" customFormat="1" x14ac:dyDescent="0.25">
      <c r="A268" s="24"/>
      <c r="B268" s="50"/>
      <c r="C268" s="33"/>
      <c r="D268" s="24"/>
      <c r="E268" s="24"/>
      <c r="F268" s="51"/>
      <c r="G268" s="51"/>
      <c r="H268" s="182"/>
      <c r="I268" s="24"/>
      <c r="L268" s="174"/>
    </row>
    <row r="269" spans="1:12" s="23" customFormat="1" x14ac:dyDescent="0.25">
      <c r="A269" s="24"/>
      <c r="B269" s="50"/>
      <c r="C269" s="33"/>
      <c r="D269" s="24"/>
      <c r="E269" s="24"/>
      <c r="F269" s="51"/>
      <c r="G269" s="51"/>
      <c r="H269" s="182"/>
      <c r="I269" s="24"/>
      <c r="L269" s="174"/>
    </row>
    <row r="270" spans="1:12" s="23" customFormat="1" x14ac:dyDescent="0.25">
      <c r="A270" s="24"/>
      <c r="B270" s="50"/>
      <c r="C270" s="33"/>
      <c r="D270" s="24"/>
      <c r="E270" s="24"/>
      <c r="F270" s="51"/>
      <c r="G270" s="51"/>
      <c r="H270" s="182"/>
      <c r="I270" s="24"/>
      <c r="L270" s="174"/>
    </row>
    <row r="271" spans="1:12" s="23" customFormat="1" x14ac:dyDescent="0.25">
      <c r="A271" s="24"/>
      <c r="B271" s="50"/>
      <c r="C271" s="33"/>
      <c r="D271" s="24"/>
      <c r="E271" s="24"/>
      <c r="F271" s="51"/>
      <c r="G271" s="51"/>
      <c r="H271" s="182"/>
      <c r="I271" s="24"/>
      <c r="L271" s="174"/>
    </row>
    <row r="272" spans="1:12" s="23" customFormat="1" x14ac:dyDescent="0.25">
      <c r="A272" s="24"/>
      <c r="B272" s="50"/>
      <c r="C272" s="33"/>
      <c r="D272" s="24"/>
      <c r="E272" s="24"/>
      <c r="F272" s="51"/>
      <c r="G272" s="51"/>
      <c r="H272" s="182"/>
      <c r="I272" s="24"/>
      <c r="L272" s="174"/>
    </row>
    <row r="273" spans="1:12" s="23" customFormat="1" x14ac:dyDescent="0.25">
      <c r="A273" s="24"/>
      <c r="B273" s="50"/>
      <c r="C273" s="33"/>
      <c r="D273" s="24"/>
      <c r="E273" s="24"/>
      <c r="F273" s="51"/>
      <c r="G273" s="51"/>
      <c r="H273" s="182"/>
      <c r="I273" s="24"/>
      <c r="L273" s="174"/>
    </row>
    <row r="274" spans="1:12" s="23" customFormat="1" x14ac:dyDescent="0.25">
      <c r="A274" s="24"/>
      <c r="B274" s="50"/>
      <c r="C274" s="33"/>
      <c r="D274" s="24"/>
      <c r="E274" s="24"/>
      <c r="F274" s="51"/>
      <c r="G274" s="51"/>
      <c r="H274" s="182"/>
      <c r="I274" s="24"/>
      <c r="L274" s="174"/>
    </row>
    <row r="275" spans="1:12" s="23" customFormat="1" x14ac:dyDescent="0.25">
      <c r="A275" s="24"/>
      <c r="B275" s="50"/>
      <c r="C275" s="33"/>
      <c r="D275" s="24"/>
      <c r="E275" s="24"/>
      <c r="F275" s="51"/>
      <c r="G275" s="51"/>
      <c r="H275" s="182"/>
      <c r="I275" s="24"/>
      <c r="L275" s="174"/>
    </row>
    <row r="276" spans="1:12" s="23" customFormat="1" x14ac:dyDescent="0.25">
      <c r="A276" s="24"/>
      <c r="B276" s="50"/>
      <c r="C276" s="33"/>
      <c r="D276" s="24"/>
      <c r="E276" s="24"/>
      <c r="F276" s="51"/>
      <c r="G276" s="51"/>
      <c r="H276" s="182"/>
      <c r="I276" s="24"/>
      <c r="L276" s="174"/>
    </row>
    <row r="277" spans="1:12" s="23" customFormat="1" x14ac:dyDescent="0.25">
      <c r="A277" s="24"/>
      <c r="B277" s="50"/>
      <c r="C277" s="33"/>
      <c r="D277" s="24"/>
      <c r="E277" s="24"/>
      <c r="F277" s="51"/>
      <c r="G277" s="51"/>
      <c r="H277" s="182"/>
      <c r="I277" s="24"/>
      <c r="L277" s="174"/>
    </row>
    <row r="278" spans="1:12" s="23" customFormat="1" x14ac:dyDescent="0.25">
      <c r="A278" s="24"/>
      <c r="B278" s="50"/>
      <c r="C278" s="33"/>
      <c r="D278" s="24"/>
      <c r="E278" s="24"/>
      <c r="F278" s="51"/>
      <c r="G278" s="51"/>
      <c r="H278" s="182"/>
      <c r="I278" s="24"/>
      <c r="L278" s="174"/>
    </row>
    <row r="279" spans="1:12" s="23" customFormat="1" x14ac:dyDescent="0.25">
      <c r="A279" s="24"/>
      <c r="B279" s="50"/>
      <c r="C279" s="33"/>
      <c r="D279" s="24"/>
      <c r="E279" s="24"/>
      <c r="F279" s="51"/>
      <c r="G279" s="51"/>
      <c r="H279" s="182"/>
      <c r="I279" s="24"/>
      <c r="L279" s="174"/>
    </row>
    <row r="280" spans="1:12" s="23" customFormat="1" x14ac:dyDescent="0.25">
      <c r="A280" s="24"/>
      <c r="B280" s="50"/>
      <c r="C280" s="33"/>
      <c r="D280" s="24"/>
      <c r="E280" s="24"/>
      <c r="F280" s="51"/>
      <c r="G280" s="51"/>
      <c r="H280" s="182"/>
      <c r="I280" s="24"/>
      <c r="L280" s="174"/>
    </row>
    <row r="281" spans="1:12" s="23" customFormat="1" x14ac:dyDescent="0.25">
      <c r="A281" s="24"/>
      <c r="B281" s="50"/>
      <c r="C281" s="33"/>
      <c r="D281" s="24"/>
      <c r="E281" s="24"/>
      <c r="F281" s="51"/>
      <c r="G281" s="51"/>
      <c r="H281" s="182"/>
      <c r="I281" s="24"/>
      <c r="L281" s="174"/>
    </row>
    <row r="282" spans="1:12" s="23" customFormat="1" x14ac:dyDescent="0.25">
      <c r="A282" s="24"/>
      <c r="B282" s="50"/>
      <c r="C282" s="33"/>
      <c r="D282" s="24"/>
      <c r="E282" s="24"/>
      <c r="F282" s="51"/>
      <c r="G282" s="51"/>
      <c r="H282" s="182"/>
      <c r="I282" s="24"/>
      <c r="L282" s="174"/>
    </row>
    <row r="283" spans="1:12" s="23" customFormat="1" x14ac:dyDescent="0.25">
      <c r="A283" s="24"/>
      <c r="B283" s="50"/>
      <c r="C283" s="33"/>
      <c r="D283" s="24"/>
      <c r="E283" s="24"/>
      <c r="F283" s="51"/>
      <c r="G283" s="51"/>
      <c r="H283" s="182"/>
      <c r="I283" s="24"/>
      <c r="L283" s="174"/>
    </row>
    <row r="284" spans="1:12" s="23" customFormat="1" x14ac:dyDescent="0.25">
      <c r="A284" s="24"/>
      <c r="B284" s="50"/>
      <c r="C284" s="33"/>
      <c r="D284" s="24"/>
      <c r="E284" s="24"/>
      <c r="F284" s="51"/>
      <c r="G284" s="51"/>
      <c r="H284" s="182"/>
      <c r="I284" s="24"/>
      <c r="L284" s="174"/>
    </row>
    <row r="285" spans="1:12" s="23" customFormat="1" x14ac:dyDescent="0.25">
      <c r="A285" s="24"/>
      <c r="B285" s="50"/>
      <c r="C285" s="33"/>
      <c r="D285" s="24"/>
      <c r="E285" s="24"/>
      <c r="F285" s="51"/>
      <c r="G285" s="51"/>
      <c r="H285" s="182"/>
      <c r="I285" s="24"/>
      <c r="L285" s="174"/>
    </row>
    <row r="286" spans="1:12" s="23" customFormat="1" x14ac:dyDescent="0.25">
      <c r="A286" s="24"/>
      <c r="B286" s="50"/>
      <c r="C286" s="33"/>
      <c r="D286" s="24"/>
      <c r="E286" s="24"/>
      <c r="F286" s="51"/>
      <c r="G286" s="51"/>
      <c r="H286" s="182"/>
      <c r="I286" s="24"/>
      <c r="L286" s="174"/>
    </row>
    <row r="287" spans="1:12" s="23" customFormat="1" x14ac:dyDescent="0.25">
      <c r="A287" s="24"/>
      <c r="B287" s="50"/>
      <c r="C287" s="33"/>
      <c r="D287" s="24"/>
      <c r="E287" s="24"/>
      <c r="F287" s="51"/>
      <c r="G287" s="51"/>
      <c r="H287" s="182"/>
      <c r="I287" s="24"/>
      <c r="L287" s="174"/>
    </row>
    <row r="288" spans="1:12" s="23" customFormat="1" x14ac:dyDescent="0.25">
      <c r="A288" s="24"/>
      <c r="B288" s="50"/>
      <c r="C288" s="33"/>
      <c r="D288" s="24"/>
      <c r="E288" s="24"/>
      <c r="F288" s="51"/>
      <c r="G288" s="51"/>
      <c r="H288" s="182"/>
      <c r="I288" s="24"/>
      <c r="L288" s="174"/>
    </row>
    <row r="289" spans="1:12" s="23" customFormat="1" x14ac:dyDescent="0.25">
      <c r="A289" s="24"/>
      <c r="B289" s="50"/>
      <c r="C289" s="33"/>
      <c r="D289" s="24"/>
      <c r="E289" s="24"/>
      <c r="F289" s="51"/>
      <c r="G289" s="51"/>
      <c r="H289" s="182"/>
      <c r="I289" s="24"/>
      <c r="L289" s="174"/>
    </row>
    <row r="290" spans="1:12" s="23" customFormat="1" x14ac:dyDescent="0.25">
      <c r="A290" s="24"/>
      <c r="B290" s="50"/>
      <c r="C290" s="33"/>
      <c r="D290" s="24"/>
      <c r="E290" s="24"/>
      <c r="F290" s="51"/>
      <c r="G290" s="51"/>
      <c r="H290" s="182"/>
      <c r="I290" s="24"/>
      <c r="L290" s="174"/>
    </row>
    <row r="291" spans="1:12" s="23" customFormat="1" x14ac:dyDescent="0.25">
      <c r="A291" s="24"/>
      <c r="B291" s="50"/>
      <c r="C291" s="33"/>
      <c r="D291" s="24"/>
      <c r="E291" s="24"/>
      <c r="F291" s="51"/>
      <c r="G291" s="51"/>
      <c r="H291" s="182"/>
      <c r="I291" s="24"/>
      <c r="L291" s="174"/>
    </row>
    <row r="292" spans="1:12" s="23" customFormat="1" x14ac:dyDescent="0.25">
      <c r="A292" s="24"/>
      <c r="B292" s="50"/>
      <c r="C292" s="33"/>
      <c r="D292" s="24"/>
      <c r="E292" s="24"/>
      <c r="F292" s="51"/>
      <c r="G292" s="51"/>
      <c r="H292" s="182"/>
      <c r="I292" s="24"/>
      <c r="L292" s="174"/>
    </row>
    <row r="293" spans="1:12" s="23" customFormat="1" x14ac:dyDescent="0.25">
      <c r="A293" s="24"/>
      <c r="B293" s="50"/>
      <c r="C293" s="33"/>
      <c r="D293" s="24"/>
      <c r="E293" s="24"/>
      <c r="F293" s="51"/>
      <c r="G293" s="51"/>
      <c r="H293" s="182"/>
      <c r="I293" s="24"/>
      <c r="L293" s="174"/>
    </row>
    <row r="294" spans="1:12" s="23" customFormat="1" x14ac:dyDescent="0.25">
      <c r="A294" s="24"/>
      <c r="B294" s="50"/>
      <c r="C294" s="33"/>
      <c r="D294" s="24"/>
      <c r="E294" s="24"/>
      <c r="F294" s="51"/>
      <c r="G294" s="51"/>
      <c r="H294" s="182"/>
      <c r="I294" s="24"/>
      <c r="L294" s="174"/>
    </row>
    <row r="295" spans="1:12" s="23" customFormat="1" x14ac:dyDescent="0.25">
      <c r="A295" s="24"/>
      <c r="B295" s="50"/>
      <c r="C295" s="33"/>
      <c r="D295" s="24"/>
      <c r="E295" s="24"/>
      <c r="F295" s="51"/>
      <c r="G295" s="51"/>
      <c r="H295" s="182"/>
      <c r="I295" s="24"/>
      <c r="L295" s="174"/>
    </row>
    <row r="296" spans="1:12" s="23" customFormat="1" x14ac:dyDescent="0.25">
      <c r="A296" s="24"/>
      <c r="B296" s="50"/>
      <c r="C296" s="33"/>
      <c r="D296" s="24"/>
      <c r="E296" s="24"/>
      <c r="F296" s="51"/>
      <c r="G296" s="51"/>
      <c r="H296" s="182"/>
      <c r="I296" s="24"/>
      <c r="L296" s="174"/>
    </row>
    <row r="297" spans="1:12" s="23" customFormat="1" x14ac:dyDescent="0.25">
      <c r="A297" s="24"/>
      <c r="B297" s="50"/>
      <c r="C297" s="33"/>
      <c r="D297" s="24"/>
      <c r="E297" s="24"/>
      <c r="F297" s="51"/>
      <c r="G297" s="51"/>
      <c r="H297" s="182"/>
      <c r="I297" s="24"/>
      <c r="L297" s="174"/>
    </row>
    <row r="298" spans="1:12" s="23" customFormat="1" x14ac:dyDescent="0.25">
      <c r="A298" s="24"/>
      <c r="B298" s="50"/>
      <c r="C298" s="33"/>
      <c r="D298" s="24"/>
      <c r="E298" s="24"/>
      <c r="F298" s="51"/>
      <c r="G298" s="51"/>
      <c r="H298" s="182"/>
      <c r="I298" s="24"/>
      <c r="L298" s="174"/>
    </row>
    <row r="299" spans="1:12" s="23" customFormat="1" x14ac:dyDescent="0.25">
      <c r="A299" s="24"/>
      <c r="B299" s="50"/>
      <c r="C299" s="33"/>
      <c r="D299" s="24"/>
      <c r="E299" s="24"/>
      <c r="F299" s="51"/>
      <c r="G299" s="51"/>
      <c r="H299" s="182"/>
      <c r="I299" s="24"/>
      <c r="L299" s="174"/>
    </row>
    <row r="300" spans="1:12" s="23" customFormat="1" x14ac:dyDescent="0.25">
      <c r="A300" s="24"/>
      <c r="B300" s="50"/>
      <c r="C300" s="33"/>
      <c r="D300" s="24"/>
      <c r="E300" s="24"/>
      <c r="F300" s="51"/>
      <c r="G300" s="51"/>
      <c r="H300" s="182"/>
      <c r="I300" s="24"/>
      <c r="L300" s="174"/>
    </row>
    <row r="301" spans="1:12" s="23" customFormat="1" x14ac:dyDescent="0.25">
      <c r="A301" s="24"/>
      <c r="B301" s="50"/>
      <c r="C301" s="33"/>
      <c r="D301" s="24"/>
      <c r="E301" s="24"/>
      <c r="F301" s="51"/>
      <c r="G301" s="51"/>
      <c r="H301" s="182"/>
      <c r="I301" s="24"/>
      <c r="L301" s="174"/>
    </row>
    <row r="302" spans="1:12" s="23" customFormat="1" x14ac:dyDescent="0.25">
      <c r="A302" s="24"/>
      <c r="B302" s="50"/>
      <c r="C302" s="33"/>
      <c r="D302" s="24"/>
      <c r="E302" s="24"/>
      <c r="F302" s="51"/>
      <c r="G302" s="51"/>
      <c r="H302" s="182"/>
      <c r="I302" s="24"/>
      <c r="L302" s="174"/>
    </row>
    <row r="303" spans="1:12" s="23" customFormat="1" x14ac:dyDescent="0.25">
      <c r="A303" s="24"/>
      <c r="B303" s="50"/>
      <c r="C303" s="33"/>
      <c r="D303" s="24"/>
      <c r="E303" s="24"/>
      <c r="F303" s="51"/>
      <c r="G303" s="51"/>
      <c r="H303" s="182"/>
      <c r="I303" s="24"/>
      <c r="L303" s="174"/>
    </row>
    <row r="304" spans="1:12" s="23" customFormat="1" x14ac:dyDescent="0.25">
      <c r="A304" s="24"/>
      <c r="B304" s="50"/>
      <c r="C304" s="33"/>
      <c r="D304" s="24"/>
      <c r="E304" s="24"/>
      <c r="F304" s="51"/>
      <c r="G304" s="51"/>
      <c r="H304" s="182"/>
      <c r="I304" s="24"/>
      <c r="L304" s="174"/>
    </row>
    <row r="305" spans="1:12" s="23" customFormat="1" x14ac:dyDescent="0.25">
      <c r="A305" s="24"/>
      <c r="B305" s="50"/>
      <c r="C305" s="33"/>
      <c r="D305" s="24"/>
      <c r="E305" s="24"/>
      <c r="F305" s="51"/>
      <c r="G305" s="51"/>
      <c r="H305" s="182"/>
      <c r="I305" s="24"/>
      <c r="L305" s="174"/>
    </row>
    <row r="306" spans="1:12" s="23" customFormat="1" x14ac:dyDescent="0.25">
      <c r="A306" s="24"/>
      <c r="B306" s="50"/>
      <c r="C306" s="33"/>
      <c r="D306" s="24"/>
      <c r="E306" s="24"/>
      <c r="F306" s="51"/>
      <c r="G306" s="51"/>
      <c r="H306" s="182"/>
      <c r="I306" s="24"/>
      <c r="L306" s="174"/>
    </row>
    <row r="307" spans="1:12" s="23" customFormat="1" x14ac:dyDescent="0.25">
      <c r="A307" s="24"/>
      <c r="B307" s="50"/>
      <c r="C307" s="33"/>
      <c r="D307" s="24"/>
      <c r="E307" s="24"/>
      <c r="F307" s="51"/>
      <c r="G307" s="51"/>
      <c r="H307" s="182"/>
      <c r="I307" s="24"/>
      <c r="L307" s="174"/>
    </row>
    <row r="308" spans="1:12" s="23" customFormat="1" x14ac:dyDescent="0.25">
      <c r="A308" s="24"/>
      <c r="B308" s="50"/>
      <c r="C308" s="33"/>
      <c r="D308" s="24"/>
      <c r="E308" s="24"/>
      <c r="F308" s="51"/>
      <c r="G308" s="51"/>
      <c r="H308" s="182"/>
      <c r="I308" s="24"/>
      <c r="L308" s="174"/>
    </row>
    <row r="309" spans="1:12" s="23" customFormat="1" x14ac:dyDescent="0.25">
      <c r="A309" s="24"/>
      <c r="B309" s="50"/>
      <c r="C309" s="33"/>
      <c r="D309" s="24"/>
      <c r="E309" s="24"/>
      <c r="F309" s="51"/>
      <c r="G309" s="51"/>
      <c r="H309" s="182"/>
      <c r="I309" s="24"/>
      <c r="L309" s="174"/>
    </row>
    <row r="310" spans="1:12" s="23" customFormat="1" x14ac:dyDescent="0.25">
      <c r="A310" s="24"/>
      <c r="B310" s="50"/>
      <c r="C310" s="33"/>
      <c r="D310" s="24"/>
      <c r="E310" s="24"/>
      <c r="F310" s="51"/>
      <c r="G310" s="51"/>
      <c r="H310" s="182"/>
      <c r="I310" s="24"/>
      <c r="L310" s="174"/>
    </row>
    <row r="311" spans="1:12" s="23" customFormat="1" x14ac:dyDescent="0.25">
      <c r="A311" s="24"/>
      <c r="B311" s="50"/>
      <c r="C311" s="33"/>
      <c r="D311" s="24"/>
      <c r="E311" s="24"/>
      <c r="F311" s="51"/>
      <c r="G311" s="51"/>
      <c r="H311" s="182"/>
      <c r="I311" s="24"/>
      <c r="L311" s="174"/>
    </row>
    <row r="312" spans="1:12" s="23" customFormat="1" x14ac:dyDescent="0.25">
      <c r="A312" s="24"/>
      <c r="B312" s="50"/>
      <c r="C312" s="33"/>
      <c r="D312" s="24"/>
      <c r="E312" s="24"/>
      <c r="F312" s="51"/>
      <c r="G312" s="51"/>
      <c r="H312" s="182"/>
      <c r="I312" s="24"/>
      <c r="L312" s="174"/>
    </row>
    <row r="313" spans="1:12" s="23" customFormat="1" x14ac:dyDescent="0.25">
      <c r="A313" s="24"/>
      <c r="B313" s="50"/>
      <c r="C313" s="33"/>
      <c r="D313" s="24"/>
      <c r="E313" s="24"/>
      <c r="F313" s="51"/>
      <c r="G313" s="51"/>
      <c r="H313" s="182"/>
      <c r="I313" s="24"/>
      <c r="L313" s="174"/>
    </row>
    <row r="314" spans="1:12" s="23" customFormat="1" x14ac:dyDescent="0.25">
      <c r="A314" s="24"/>
      <c r="B314" s="50"/>
      <c r="C314" s="33"/>
      <c r="D314" s="24"/>
      <c r="E314" s="24"/>
      <c r="F314" s="51"/>
      <c r="G314" s="51"/>
      <c r="H314" s="182"/>
      <c r="I314" s="24"/>
      <c r="L314" s="174"/>
    </row>
    <row r="315" spans="1:12" s="23" customFormat="1" x14ac:dyDescent="0.25">
      <c r="A315" s="24"/>
      <c r="B315" s="50"/>
      <c r="C315" s="33"/>
      <c r="D315" s="24"/>
      <c r="E315" s="24"/>
      <c r="F315" s="51"/>
      <c r="G315" s="51"/>
      <c r="H315" s="182"/>
      <c r="I315" s="24"/>
      <c r="L315" s="174"/>
    </row>
    <row r="316" spans="1:12" s="23" customFormat="1" x14ac:dyDescent="0.25">
      <c r="A316" s="24"/>
      <c r="B316" s="50"/>
      <c r="C316" s="33"/>
      <c r="D316" s="24"/>
      <c r="E316" s="24"/>
      <c r="F316" s="51"/>
      <c r="G316" s="51"/>
      <c r="H316" s="182"/>
      <c r="I316" s="24"/>
      <c r="L316" s="174"/>
    </row>
    <row r="317" spans="1:12" s="23" customFormat="1" x14ac:dyDescent="0.25">
      <c r="A317" s="24"/>
      <c r="B317" s="50"/>
      <c r="C317" s="33"/>
      <c r="D317" s="24"/>
      <c r="E317" s="24"/>
      <c r="F317" s="51"/>
      <c r="G317" s="51"/>
      <c r="H317" s="182"/>
      <c r="I317" s="24"/>
      <c r="L317" s="174"/>
    </row>
    <row r="318" spans="1:12" s="23" customFormat="1" x14ac:dyDescent="0.25">
      <c r="A318" s="24"/>
      <c r="B318" s="50"/>
      <c r="C318" s="33"/>
      <c r="D318" s="24"/>
      <c r="E318" s="24"/>
      <c r="F318" s="51"/>
      <c r="G318" s="51"/>
      <c r="H318" s="182"/>
      <c r="I318" s="24"/>
      <c r="L318" s="174"/>
    </row>
    <row r="319" spans="1:12" s="23" customFormat="1" x14ac:dyDescent="0.25">
      <c r="A319" s="24"/>
      <c r="B319" s="50"/>
      <c r="C319" s="33"/>
      <c r="D319" s="24"/>
      <c r="E319" s="24"/>
      <c r="F319" s="51"/>
      <c r="G319" s="51"/>
      <c r="H319" s="182"/>
      <c r="I319" s="24"/>
      <c r="L319" s="174"/>
    </row>
    <row r="320" spans="1:12" s="23" customFormat="1" x14ac:dyDescent="0.25">
      <c r="A320" s="24"/>
      <c r="B320" s="50"/>
      <c r="C320" s="33"/>
      <c r="D320" s="24"/>
      <c r="E320" s="24"/>
      <c r="F320" s="51"/>
      <c r="G320" s="51"/>
      <c r="H320" s="182"/>
      <c r="I320" s="24"/>
      <c r="L320" s="174"/>
    </row>
    <row r="321" spans="1:12" s="23" customFormat="1" x14ac:dyDescent="0.25">
      <c r="A321" s="24"/>
      <c r="B321" s="50"/>
      <c r="C321" s="33"/>
      <c r="D321" s="24"/>
      <c r="E321" s="24"/>
      <c r="F321" s="51"/>
      <c r="G321" s="51"/>
      <c r="H321" s="182"/>
      <c r="I321" s="24"/>
      <c r="L321" s="174"/>
    </row>
    <row r="322" spans="1:12" s="23" customFormat="1" x14ac:dyDescent="0.25">
      <c r="A322" s="24"/>
      <c r="B322" s="50"/>
      <c r="C322" s="33"/>
      <c r="D322" s="24"/>
      <c r="E322" s="24"/>
      <c r="F322" s="51"/>
      <c r="G322" s="51"/>
      <c r="H322" s="182"/>
      <c r="I322" s="24"/>
      <c r="L322" s="174"/>
    </row>
    <row r="323" spans="1:12" s="23" customFormat="1" x14ac:dyDescent="0.25">
      <c r="A323" s="24"/>
      <c r="B323" s="50"/>
      <c r="C323" s="33"/>
      <c r="D323" s="24"/>
      <c r="E323" s="24"/>
      <c r="F323" s="51"/>
      <c r="G323" s="51"/>
      <c r="H323" s="182"/>
      <c r="I323" s="24"/>
      <c r="L323" s="174"/>
    </row>
    <row r="324" spans="1:12" s="23" customFormat="1" x14ac:dyDescent="0.25">
      <c r="A324" s="24"/>
      <c r="B324" s="50"/>
      <c r="C324" s="33"/>
      <c r="D324" s="24"/>
      <c r="E324" s="24"/>
      <c r="F324" s="51"/>
      <c r="G324" s="51"/>
      <c r="H324" s="182"/>
      <c r="I324" s="24"/>
      <c r="L324" s="174"/>
    </row>
    <row r="325" spans="1:12" s="23" customFormat="1" x14ac:dyDescent="0.25">
      <c r="A325" s="24"/>
      <c r="B325" s="50"/>
      <c r="C325" s="33"/>
      <c r="D325" s="24"/>
      <c r="E325" s="24"/>
      <c r="F325" s="51"/>
      <c r="G325" s="51"/>
      <c r="H325" s="182"/>
      <c r="I325" s="24"/>
      <c r="L325" s="174"/>
    </row>
    <row r="326" spans="1:12" s="23" customFormat="1" x14ac:dyDescent="0.25">
      <c r="A326" s="24"/>
      <c r="B326" s="50"/>
      <c r="C326" s="33"/>
      <c r="D326" s="24"/>
      <c r="E326" s="24"/>
      <c r="F326" s="51"/>
      <c r="G326" s="51"/>
      <c r="H326" s="182"/>
      <c r="I326" s="24"/>
      <c r="L326" s="174"/>
    </row>
    <row r="327" spans="1:12" s="23" customFormat="1" x14ac:dyDescent="0.25">
      <c r="A327" s="24"/>
      <c r="B327" s="50"/>
      <c r="C327" s="33"/>
      <c r="D327" s="24"/>
      <c r="E327" s="24"/>
      <c r="F327" s="51"/>
      <c r="G327" s="51"/>
      <c r="H327" s="182"/>
      <c r="I327" s="24"/>
      <c r="L327" s="174"/>
    </row>
    <row r="328" spans="1:12" s="23" customFormat="1" x14ac:dyDescent="0.25">
      <c r="A328" s="24"/>
      <c r="B328" s="50"/>
      <c r="C328" s="33"/>
      <c r="D328" s="24"/>
      <c r="E328" s="24"/>
      <c r="F328" s="51"/>
      <c r="G328" s="51"/>
      <c r="H328" s="182"/>
      <c r="I328" s="24"/>
      <c r="L328" s="174"/>
    </row>
    <row r="329" spans="1:12" s="23" customFormat="1" x14ac:dyDescent="0.25">
      <c r="A329" s="24"/>
      <c r="B329" s="50"/>
      <c r="C329" s="33"/>
      <c r="D329" s="24"/>
      <c r="E329" s="24"/>
      <c r="F329" s="51"/>
      <c r="G329" s="51"/>
      <c r="H329" s="182"/>
      <c r="I329" s="24"/>
      <c r="L329" s="174"/>
    </row>
    <row r="330" spans="1:12" s="23" customFormat="1" x14ac:dyDescent="0.25">
      <c r="A330" s="24"/>
      <c r="B330" s="50"/>
      <c r="C330" s="33"/>
      <c r="D330" s="24"/>
      <c r="E330" s="24"/>
      <c r="F330" s="51"/>
      <c r="G330" s="51"/>
      <c r="H330" s="182"/>
      <c r="I330" s="24"/>
      <c r="L330" s="174"/>
    </row>
    <row r="331" spans="1:12" s="23" customFormat="1" x14ac:dyDescent="0.25">
      <c r="A331" s="24"/>
      <c r="B331" s="50"/>
      <c r="C331" s="33"/>
      <c r="D331" s="24"/>
      <c r="E331" s="24"/>
      <c r="F331" s="51"/>
      <c r="G331" s="51"/>
      <c r="H331" s="182"/>
      <c r="I331" s="24"/>
      <c r="L331" s="174"/>
    </row>
    <row r="332" spans="1:12" s="23" customFormat="1" x14ac:dyDescent="0.25">
      <c r="A332" s="24"/>
      <c r="B332" s="50"/>
      <c r="C332" s="33"/>
      <c r="D332" s="24"/>
      <c r="E332" s="24"/>
      <c r="F332" s="51"/>
      <c r="G332" s="51"/>
      <c r="H332" s="182"/>
      <c r="I332" s="24"/>
      <c r="L332" s="174"/>
    </row>
    <row r="333" spans="1:12" s="23" customFormat="1" x14ac:dyDescent="0.25">
      <c r="A333" s="24"/>
      <c r="B333" s="50"/>
      <c r="C333" s="33"/>
      <c r="D333" s="24"/>
      <c r="E333" s="24"/>
      <c r="F333" s="51"/>
      <c r="G333" s="51"/>
      <c r="H333" s="182"/>
      <c r="I333" s="24"/>
      <c r="L333" s="174"/>
    </row>
    <row r="334" spans="1:12" s="23" customFormat="1" x14ac:dyDescent="0.25">
      <c r="A334" s="24"/>
      <c r="B334" s="50"/>
      <c r="C334" s="33"/>
      <c r="D334" s="24"/>
      <c r="E334" s="24"/>
      <c r="F334" s="51"/>
      <c r="G334" s="51"/>
      <c r="H334" s="182"/>
      <c r="I334" s="24"/>
      <c r="L334" s="174"/>
    </row>
    <row r="335" spans="1:12" s="23" customFormat="1" x14ac:dyDescent="0.25">
      <c r="A335" s="24"/>
      <c r="B335" s="50"/>
      <c r="C335" s="33"/>
      <c r="D335" s="24"/>
      <c r="E335" s="24"/>
      <c r="F335" s="51"/>
      <c r="G335" s="51"/>
      <c r="H335" s="182"/>
      <c r="I335" s="24"/>
      <c r="L335" s="174"/>
    </row>
    <row r="336" spans="1:12" s="23" customFormat="1" x14ac:dyDescent="0.25">
      <c r="A336" s="24"/>
      <c r="B336" s="50"/>
      <c r="C336" s="33"/>
      <c r="D336" s="24"/>
      <c r="E336" s="24"/>
      <c r="F336" s="51"/>
      <c r="G336" s="51"/>
      <c r="H336" s="182"/>
      <c r="I336" s="24"/>
      <c r="L336" s="174"/>
    </row>
    <row r="337" spans="1:12" s="23" customFormat="1" x14ac:dyDescent="0.25">
      <c r="A337" s="24"/>
      <c r="B337" s="50"/>
      <c r="C337" s="33"/>
      <c r="D337" s="24"/>
      <c r="E337" s="24"/>
      <c r="F337" s="51"/>
      <c r="G337" s="51"/>
      <c r="H337" s="182"/>
      <c r="I337" s="24"/>
      <c r="L337" s="174"/>
    </row>
    <row r="338" spans="1:12" s="23" customFormat="1" x14ac:dyDescent="0.25">
      <c r="A338" s="24"/>
      <c r="B338" s="50"/>
      <c r="C338" s="33"/>
      <c r="D338" s="24"/>
      <c r="E338" s="24"/>
      <c r="F338" s="51"/>
      <c r="G338" s="51"/>
      <c r="H338" s="182"/>
      <c r="I338" s="24"/>
      <c r="L338" s="174"/>
    </row>
    <row r="339" spans="1:12" s="23" customFormat="1" x14ac:dyDescent="0.25">
      <c r="A339" s="24"/>
      <c r="B339" s="50"/>
      <c r="C339" s="33"/>
      <c r="D339" s="24"/>
      <c r="E339" s="24"/>
      <c r="F339" s="51"/>
      <c r="G339" s="51"/>
      <c r="H339" s="182"/>
      <c r="I339" s="24"/>
      <c r="L339" s="174"/>
    </row>
    <row r="340" spans="1:12" s="23" customFormat="1" x14ac:dyDescent="0.25">
      <c r="A340" s="24"/>
      <c r="B340" s="50"/>
      <c r="C340" s="33"/>
      <c r="D340" s="24"/>
      <c r="E340" s="24"/>
      <c r="F340" s="51"/>
      <c r="G340" s="51"/>
      <c r="H340" s="182"/>
      <c r="I340" s="24"/>
      <c r="L340" s="174"/>
    </row>
    <row r="341" spans="1:12" s="23" customFormat="1" x14ac:dyDescent="0.25">
      <c r="A341" s="24"/>
      <c r="B341" s="50"/>
      <c r="C341" s="33"/>
      <c r="D341" s="24"/>
      <c r="E341" s="24"/>
      <c r="F341" s="51"/>
      <c r="G341" s="51"/>
      <c r="H341" s="182"/>
      <c r="I341" s="24"/>
      <c r="L341" s="174"/>
    </row>
    <row r="342" spans="1:12" s="23" customFormat="1" x14ac:dyDescent="0.25">
      <c r="A342" s="24"/>
      <c r="B342" s="50"/>
      <c r="C342" s="33"/>
      <c r="D342" s="24"/>
      <c r="E342" s="24"/>
      <c r="F342" s="51"/>
      <c r="G342" s="51"/>
      <c r="H342" s="182"/>
      <c r="I342" s="24"/>
      <c r="L342" s="174"/>
    </row>
    <row r="343" spans="1:12" s="23" customFormat="1" x14ac:dyDescent="0.25">
      <c r="A343" s="24"/>
      <c r="B343" s="50"/>
      <c r="C343" s="33"/>
      <c r="D343" s="24"/>
      <c r="E343" s="24"/>
      <c r="F343" s="51"/>
      <c r="G343" s="51"/>
      <c r="H343" s="182"/>
      <c r="I343" s="24"/>
      <c r="L343" s="174"/>
    </row>
    <row r="344" spans="1:12" s="23" customFormat="1" x14ac:dyDescent="0.25">
      <c r="A344" s="24"/>
      <c r="B344" s="50"/>
      <c r="C344" s="33"/>
      <c r="D344" s="24"/>
      <c r="E344" s="24"/>
      <c r="F344" s="51"/>
      <c r="G344" s="51"/>
      <c r="H344" s="182"/>
      <c r="I344" s="24"/>
      <c r="L344" s="174"/>
    </row>
    <row r="345" spans="1:12" s="23" customFormat="1" x14ac:dyDescent="0.25">
      <c r="A345" s="24"/>
      <c r="B345" s="50"/>
      <c r="C345" s="33"/>
      <c r="D345" s="24"/>
      <c r="E345" s="24"/>
      <c r="F345" s="51"/>
      <c r="G345" s="51"/>
      <c r="H345" s="182"/>
      <c r="I345" s="24"/>
      <c r="L345" s="174"/>
    </row>
    <row r="346" spans="1:12" s="23" customFormat="1" x14ac:dyDescent="0.25">
      <c r="A346" s="24"/>
      <c r="B346" s="50"/>
      <c r="C346" s="33"/>
      <c r="D346" s="24"/>
      <c r="E346" s="24"/>
      <c r="F346" s="51"/>
      <c r="G346" s="51"/>
      <c r="H346" s="182"/>
      <c r="I346" s="24"/>
      <c r="L346" s="174"/>
    </row>
    <row r="347" spans="1:12" s="23" customFormat="1" x14ac:dyDescent="0.25">
      <c r="A347" s="24"/>
      <c r="B347" s="50"/>
      <c r="C347" s="33"/>
      <c r="D347" s="24"/>
      <c r="E347" s="24"/>
      <c r="F347" s="51"/>
      <c r="G347" s="51"/>
      <c r="H347" s="182"/>
      <c r="I347" s="24"/>
      <c r="L347" s="174"/>
    </row>
    <row r="348" spans="1:12" s="23" customFormat="1" x14ac:dyDescent="0.25">
      <c r="A348" s="24"/>
      <c r="B348" s="50"/>
      <c r="C348" s="33"/>
      <c r="D348" s="24"/>
      <c r="E348" s="24"/>
      <c r="F348" s="51"/>
      <c r="G348" s="51"/>
      <c r="H348" s="182"/>
      <c r="I348" s="24"/>
      <c r="L348" s="174"/>
    </row>
    <row r="349" spans="1:12" s="23" customFormat="1" x14ac:dyDescent="0.25">
      <c r="A349" s="24"/>
      <c r="B349" s="50"/>
      <c r="C349" s="33"/>
      <c r="D349" s="24"/>
      <c r="E349" s="24"/>
      <c r="F349" s="51"/>
      <c r="G349" s="51"/>
      <c r="H349" s="182"/>
      <c r="I349" s="24"/>
      <c r="L349" s="174"/>
    </row>
    <row r="350" spans="1:12" s="23" customFormat="1" x14ac:dyDescent="0.25">
      <c r="A350" s="24"/>
      <c r="B350" s="50"/>
      <c r="C350" s="33"/>
      <c r="D350" s="24"/>
      <c r="E350" s="24"/>
      <c r="F350" s="51"/>
      <c r="G350" s="51"/>
      <c r="H350" s="182"/>
      <c r="I350" s="24"/>
      <c r="L350" s="174"/>
    </row>
    <row r="351" spans="1:12" s="23" customFormat="1" x14ac:dyDescent="0.25">
      <c r="A351" s="24"/>
      <c r="B351" s="50"/>
      <c r="C351" s="33"/>
      <c r="D351" s="24"/>
      <c r="E351" s="24"/>
      <c r="F351" s="51"/>
      <c r="G351" s="51"/>
      <c r="H351" s="182"/>
      <c r="I351" s="24"/>
      <c r="L351" s="174"/>
    </row>
    <row r="352" spans="1:12" s="23" customFormat="1" x14ac:dyDescent="0.25">
      <c r="A352" s="24"/>
      <c r="B352" s="50"/>
      <c r="C352" s="33"/>
      <c r="D352" s="24"/>
      <c r="E352" s="24"/>
      <c r="F352" s="51"/>
      <c r="G352" s="51"/>
      <c r="H352" s="182"/>
      <c r="I352" s="24"/>
      <c r="L352" s="174"/>
    </row>
    <row r="353" spans="1:12" s="23" customFormat="1" x14ac:dyDescent="0.25">
      <c r="A353" s="24"/>
      <c r="B353" s="50"/>
      <c r="C353" s="33"/>
      <c r="D353" s="24"/>
      <c r="E353" s="24"/>
      <c r="F353" s="51"/>
      <c r="G353" s="51"/>
      <c r="H353" s="182"/>
      <c r="I353" s="24"/>
      <c r="L353" s="174"/>
    </row>
    <row r="354" spans="1:12" s="23" customFormat="1" x14ac:dyDescent="0.25">
      <c r="A354" s="24"/>
      <c r="B354" s="50"/>
      <c r="C354" s="33"/>
      <c r="D354" s="24"/>
      <c r="E354" s="24"/>
      <c r="F354" s="51"/>
      <c r="G354" s="51"/>
      <c r="H354" s="182"/>
      <c r="I354" s="24"/>
      <c r="L354" s="174"/>
    </row>
    <row r="355" spans="1:12" s="23" customFormat="1" x14ac:dyDescent="0.25">
      <c r="A355" s="24"/>
      <c r="B355" s="50"/>
      <c r="C355" s="33"/>
      <c r="D355" s="24"/>
      <c r="E355" s="24"/>
      <c r="F355" s="51"/>
      <c r="G355" s="51"/>
      <c r="H355" s="182"/>
      <c r="I355" s="24"/>
      <c r="L355" s="174"/>
    </row>
    <row r="356" spans="1:12" s="23" customFormat="1" x14ac:dyDescent="0.25">
      <c r="A356" s="24"/>
      <c r="B356" s="50"/>
      <c r="C356" s="33"/>
      <c r="D356" s="24"/>
      <c r="E356" s="24"/>
      <c r="F356" s="51"/>
      <c r="G356" s="51"/>
      <c r="H356" s="182"/>
      <c r="I356" s="24"/>
      <c r="L356" s="174"/>
    </row>
    <row r="357" spans="1:12" s="23" customFormat="1" x14ac:dyDescent="0.25">
      <c r="A357" s="24"/>
      <c r="B357" s="50"/>
      <c r="C357" s="33"/>
      <c r="D357" s="24"/>
      <c r="E357" s="24"/>
      <c r="F357" s="51"/>
      <c r="G357" s="51"/>
      <c r="H357" s="182"/>
      <c r="I357" s="24"/>
      <c r="L357" s="174"/>
    </row>
    <row r="358" spans="1:12" s="23" customFormat="1" x14ac:dyDescent="0.25">
      <c r="A358" s="24"/>
      <c r="B358" s="50"/>
      <c r="C358" s="33"/>
      <c r="D358" s="24"/>
      <c r="E358" s="24"/>
      <c r="F358" s="51"/>
      <c r="G358" s="51"/>
      <c r="H358" s="182"/>
      <c r="I358" s="24"/>
      <c r="L358" s="174"/>
    </row>
    <row r="359" spans="1:12" s="23" customFormat="1" x14ac:dyDescent="0.25">
      <c r="A359" s="24"/>
      <c r="B359" s="50"/>
      <c r="C359" s="33"/>
      <c r="D359" s="24"/>
      <c r="E359" s="24"/>
      <c r="F359" s="51"/>
      <c r="G359" s="51"/>
      <c r="H359" s="182"/>
      <c r="I359" s="24"/>
      <c r="L359" s="174"/>
    </row>
    <row r="360" spans="1:12" s="23" customFormat="1" x14ac:dyDescent="0.25">
      <c r="A360" s="24"/>
      <c r="B360" s="50"/>
      <c r="C360" s="33"/>
      <c r="D360" s="24"/>
      <c r="E360" s="24"/>
      <c r="F360" s="51"/>
      <c r="G360" s="51"/>
      <c r="H360" s="182"/>
      <c r="I360" s="24"/>
      <c r="L360" s="174"/>
    </row>
    <row r="361" spans="1:12" s="23" customFormat="1" x14ac:dyDescent="0.25">
      <c r="A361" s="24"/>
      <c r="B361" s="50"/>
      <c r="C361" s="33"/>
      <c r="D361" s="24"/>
      <c r="E361" s="24"/>
      <c r="F361" s="51"/>
      <c r="G361" s="51"/>
      <c r="H361" s="182"/>
      <c r="I361" s="24"/>
      <c r="L361" s="174"/>
    </row>
    <row r="362" spans="1:12" s="23" customFormat="1" x14ac:dyDescent="0.25">
      <c r="A362" s="24"/>
      <c r="B362" s="50"/>
      <c r="C362" s="33"/>
      <c r="D362" s="24"/>
      <c r="E362" s="24"/>
      <c r="F362" s="51"/>
      <c r="G362" s="51"/>
      <c r="H362" s="182"/>
      <c r="I362" s="24"/>
      <c r="L362" s="174"/>
    </row>
    <row r="363" spans="1:12" s="23" customFormat="1" x14ac:dyDescent="0.25">
      <c r="A363" s="24"/>
      <c r="B363" s="50"/>
      <c r="C363" s="33"/>
      <c r="D363" s="24"/>
      <c r="E363" s="24"/>
      <c r="F363" s="51"/>
      <c r="G363" s="51"/>
      <c r="H363" s="182"/>
      <c r="I363" s="24"/>
      <c r="L363" s="174"/>
    </row>
    <row r="364" spans="1:12" s="23" customFormat="1" x14ac:dyDescent="0.25">
      <c r="A364" s="24"/>
      <c r="B364" s="50"/>
      <c r="C364" s="33"/>
      <c r="D364" s="24"/>
      <c r="E364" s="24"/>
      <c r="F364" s="51"/>
      <c r="G364" s="51"/>
      <c r="H364" s="182"/>
      <c r="I364" s="24"/>
      <c r="L364" s="174"/>
    </row>
    <row r="365" spans="1:12" s="23" customFormat="1" x14ac:dyDescent="0.25">
      <c r="A365" s="24"/>
      <c r="B365" s="50"/>
      <c r="C365" s="33"/>
      <c r="D365" s="24"/>
      <c r="E365" s="24"/>
      <c r="F365" s="51"/>
      <c r="G365" s="51"/>
      <c r="H365" s="182"/>
      <c r="I365" s="24"/>
      <c r="L365" s="174"/>
    </row>
    <row r="366" spans="1:12" s="23" customFormat="1" x14ac:dyDescent="0.25">
      <c r="A366" s="24"/>
      <c r="B366" s="50"/>
      <c r="C366" s="33"/>
      <c r="D366" s="24"/>
      <c r="E366" s="24"/>
      <c r="F366" s="51"/>
      <c r="G366" s="51"/>
      <c r="H366" s="182"/>
      <c r="I366" s="24"/>
      <c r="L366" s="174"/>
    </row>
    <row r="367" spans="1:12" s="23" customFormat="1" x14ac:dyDescent="0.25">
      <c r="A367" s="24"/>
      <c r="B367" s="50"/>
      <c r="C367" s="33"/>
      <c r="D367" s="24"/>
      <c r="E367" s="24"/>
      <c r="F367" s="51"/>
      <c r="G367" s="51"/>
      <c r="H367" s="182"/>
      <c r="I367" s="24"/>
      <c r="L367" s="174"/>
    </row>
    <row r="368" spans="1:12" s="23" customFormat="1" x14ac:dyDescent="0.25">
      <c r="A368" s="24"/>
      <c r="B368" s="50"/>
      <c r="C368" s="33"/>
      <c r="D368" s="24"/>
      <c r="E368" s="24"/>
      <c r="F368" s="51"/>
      <c r="G368" s="51"/>
      <c r="H368" s="182"/>
      <c r="I368" s="24"/>
      <c r="L368" s="174"/>
    </row>
    <row r="369" spans="1:12" s="23" customFormat="1" x14ac:dyDescent="0.25">
      <c r="A369" s="24"/>
      <c r="B369" s="50"/>
      <c r="C369" s="33"/>
      <c r="D369" s="24"/>
      <c r="E369" s="24"/>
      <c r="F369" s="51"/>
      <c r="G369" s="51"/>
      <c r="H369" s="182"/>
      <c r="I369" s="24"/>
      <c r="L369" s="174"/>
    </row>
    <row r="370" spans="1:12" s="23" customFormat="1" x14ac:dyDescent="0.25">
      <c r="A370" s="24"/>
      <c r="B370" s="50"/>
      <c r="C370" s="33"/>
      <c r="D370" s="24"/>
      <c r="E370" s="24"/>
      <c r="F370" s="51"/>
      <c r="G370" s="51"/>
      <c r="H370" s="182"/>
      <c r="I370" s="24"/>
      <c r="L370" s="174"/>
    </row>
    <row r="371" spans="1:12" s="23" customFormat="1" x14ac:dyDescent="0.25">
      <c r="A371" s="24"/>
      <c r="B371" s="50"/>
      <c r="C371" s="33"/>
      <c r="D371" s="24"/>
      <c r="E371" s="24"/>
      <c r="F371" s="51"/>
      <c r="G371" s="51"/>
      <c r="H371" s="182"/>
      <c r="I371" s="24"/>
      <c r="L371" s="174"/>
    </row>
    <row r="372" spans="1:12" s="23" customFormat="1" x14ac:dyDescent="0.25">
      <c r="A372" s="24"/>
      <c r="B372" s="50"/>
      <c r="C372" s="33"/>
      <c r="D372" s="24"/>
      <c r="E372" s="24"/>
      <c r="F372" s="51"/>
      <c r="G372" s="51"/>
      <c r="H372" s="182"/>
      <c r="I372" s="24"/>
      <c r="L372" s="174"/>
    </row>
    <row r="373" spans="1:12" s="23" customFormat="1" x14ac:dyDescent="0.25">
      <c r="A373" s="24"/>
      <c r="B373" s="50"/>
      <c r="C373" s="33"/>
      <c r="D373" s="24"/>
      <c r="E373" s="24"/>
      <c r="F373" s="51"/>
      <c r="G373" s="51"/>
      <c r="H373" s="182"/>
      <c r="I373" s="24"/>
      <c r="L373" s="174"/>
    </row>
    <row r="374" spans="1:12" s="23" customFormat="1" x14ac:dyDescent="0.25">
      <c r="A374" s="24"/>
      <c r="B374" s="50"/>
      <c r="C374" s="33"/>
      <c r="D374" s="24"/>
      <c r="E374" s="24"/>
      <c r="F374" s="51"/>
      <c r="G374" s="51"/>
      <c r="H374" s="182"/>
      <c r="I374" s="24"/>
      <c r="L374" s="174"/>
    </row>
    <row r="375" spans="1:12" s="23" customFormat="1" x14ac:dyDescent="0.25">
      <c r="A375" s="24"/>
      <c r="B375" s="50"/>
      <c r="C375" s="33"/>
      <c r="D375" s="24"/>
      <c r="E375" s="24"/>
      <c r="F375" s="51"/>
      <c r="G375" s="51"/>
      <c r="H375" s="182"/>
      <c r="I375" s="24"/>
      <c r="L375" s="174"/>
    </row>
    <row r="376" spans="1:12" s="23" customFormat="1" x14ac:dyDescent="0.25">
      <c r="A376" s="24"/>
      <c r="B376" s="50"/>
      <c r="C376" s="33"/>
      <c r="D376" s="24"/>
      <c r="E376" s="24"/>
      <c r="F376" s="51"/>
      <c r="G376" s="51"/>
      <c r="H376" s="182"/>
      <c r="I376" s="24"/>
      <c r="L376" s="174"/>
    </row>
    <row r="377" spans="1:12" s="23" customFormat="1" x14ac:dyDescent="0.25">
      <c r="A377" s="24"/>
      <c r="B377" s="50"/>
      <c r="C377" s="33"/>
      <c r="D377" s="24"/>
      <c r="E377" s="24"/>
      <c r="F377" s="51"/>
      <c r="G377" s="51"/>
      <c r="H377" s="182"/>
      <c r="I377" s="24"/>
      <c r="L377" s="174"/>
    </row>
    <row r="378" spans="1:12" s="23" customFormat="1" x14ac:dyDescent="0.25">
      <c r="A378" s="24"/>
      <c r="B378" s="50"/>
      <c r="C378" s="33"/>
      <c r="D378" s="24"/>
      <c r="E378" s="24"/>
      <c r="F378" s="51"/>
      <c r="G378" s="51"/>
      <c r="H378" s="182"/>
      <c r="I378" s="24"/>
      <c r="L378" s="174"/>
    </row>
    <row r="379" spans="1:12" s="23" customFormat="1" x14ac:dyDescent="0.25">
      <c r="A379" s="24"/>
      <c r="B379" s="50"/>
      <c r="C379" s="33"/>
      <c r="D379" s="24"/>
      <c r="E379" s="24"/>
      <c r="F379" s="51"/>
      <c r="G379" s="51"/>
      <c r="H379" s="182"/>
      <c r="I379" s="24"/>
      <c r="L379" s="174"/>
    </row>
    <row r="380" spans="1:12" s="23" customFormat="1" x14ac:dyDescent="0.25">
      <c r="A380" s="24"/>
      <c r="B380" s="50"/>
      <c r="C380" s="33"/>
      <c r="D380" s="24"/>
      <c r="E380" s="24"/>
      <c r="F380" s="51"/>
      <c r="G380" s="51"/>
      <c r="H380" s="182"/>
      <c r="I380" s="24"/>
      <c r="L380" s="174"/>
    </row>
    <row r="381" spans="1:12" s="23" customFormat="1" x14ac:dyDescent="0.25">
      <c r="A381" s="24"/>
      <c r="B381" s="50"/>
      <c r="C381" s="33"/>
      <c r="D381" s="24"/>
      <c r="E381" s="24"/>
      <c r="F381" s="51"/>
      <c r="G381" s="51"/>
      <c r="H381" s="182"/>
      <c r="I381" s="24"/>
      <c r="L381" s="174"/>
    </row>
    <row r="382" spans="1:12" s="23" customFormat="1" x14ac:dyDescent="0.25">
      <c r="A382" s="24"/>
      <c r="B382" s="50"/>
      <c r="C382" s="33"/>
      <c r="D382" s="24"/>
      <c r="E382" s="24"/>
      <c r="F382" s="51"/>
      <c r="G382" s="51"/>
      <c r="H382" s="182"/>
      <c r="I382" s="24"/>
      <c r="L382" s="174"/>
    </row>
    <row r="383" spans="1:12" s="23" customFormat="1" x14ac:dyDescent="0.25">
      <c r="A383" s="24"/>
      <c r="B383" s="50"/>
      <c r="C383" s="33"/>
      <c r="D383" s="24"/>
      <c r="E383" s="24"/>
      <c r="F383" s="51"/>
      <c r="G383" s="51"/>
      <c r="H383" s="182"/>
      <c r="I383" s="24"/>
      <c r="L383" s="174"/>
    </row>
    <row r="384" spans="1:12" s="23" customFormat="1" x14ac:dyDescent="0.25">
      <c r="A384" s="24"/>
      <c r="B384" s="50"/>
      <c r="C384" s="33"/>
      <c r="D384" s="24"/>
      <c r="E384" s="24"/>
      <c r="F384" s="51"/>
      <c r="G384" s="51"/>
      <c r="H384" s="182"/>
      <c r="I384" s="24"/>
      <c r="L384" s="174"/>
    </row>
    <row r="385" spans="1:12" s="23" customFormat="1" x14ac:dyDescent="0.25">
      <c r="A385" s="24"/>
      <c r="B385" s="50"/>
      <c r="C385" s="33"/>
      <c r="D385" s="24"/>
      <c r="E385" s="24"/>
      <c r="F385" s="51"/>
      <c r="G385" s="51"/>
      <c r="H385" s="182"/>
      <c r="I385" s="24"/>
      <c r="L385" s="174"/>
    </row>
    <row r="386" spans="1:12" s="23" customFormat="1" x14ac:dyDescent="0.25">
      <c r="A386" s="24"/>
      <c r="B386" s="50"/>
      <c r="C386" s="33"/>
      <c r="D386" s="24"/>
      <c r="E386" s="24"/>
      <c r="F386" s="51"/>
      <c r="G386" s="51"/>
      <c r="H386" s="182"/>
      <c r="I386" s="24"/>
      <c r="L386" s="174"/>
    </row>
    <row r="387" spans="1:12" s="23" customFormat="1" x14ac:dyDescent="0.25">
      <c r="A387" s="24"/>
      <c r="B387" s="50"/>
      <c r="C387" s="33"/>
      <c r="D387" s="24"/>
      <c r="E387" s="24"/>
      <c r="F387" s="51"/>
      <c r="G387" s="51"/>
      <c r="H387" s="182"/>
      <c r="I387" s="24"/>
      <c r="L387" s="174"/>
    </row>
    <row r="388" spans="1:12" s="23" customFormat="1" x14ac:dyDescent="0.25">
      <c r="A388" s="24"/>
      <c r="B388" s="50"/>
      <c r="C388" s="33"/>
      <c r="D388" s="24"/>
      <c r="E388" s="24"/>
      <c r="F388" s="51"/>
      <c r="G388" s="51"/>
      <c r="H388" s="182"/>
      <c r="I388" s="24"/>
      <c r="L388" s="174"/>
    </row>
    <row r="389" spans="1:12" s="23" customFormat="1" x14ac:dyDescent="0.25">
      <c r="A389" s="24"/>
      <c r="B389" s="50"/>
      <c r="C389" s="33"/>
      <c r="D389" s="24"/>
      <c r="E389" s="24"/>
      <c r="F389" s="51"/>
      <c r="G389" s="51"/>
      <c r="H389" s="182"/>
      <c r="I389" s="24"/>
      <c r="L389" s="174"/>
    </row>
    <row r="390" spans="1:12" s="23" customFormat="1" x14ac:dyDescent="0.25">
      <c r="A390" s="24"/>
      <c r="B390" s="50"/>
      <c r="C390" s="33"/>
      <c r="D390" s="24"/>
      <c r="E390" s="24"/>
      <c r="F390" s="51"/>
      <c r="G390" s="51"/>
      <c r="H390" s="182"/>
      <c r="I390" s="24"/>
      <c r="L390" s="174"/>
    </row>
    <row r="391" spans="1:12" s="23" customFormat="1" x14ac:dyDescent="0.25">
      <c r="A391" s="24"/>
      <c r="B391" s="50"/>
      <c r="C391" s="33"/>
      <c r="D391" s="24"/>
      <c r="E391" s="24"/>
      <c r="F391" s="51"/>
      <c r="G391" s="51"/>
      <c r="H391" s="182"/>
      <c r="I391" s="24"/>
      <c r="L391" s="174"/>
    </row>
    <row r="392" spans="1:12" s="23" customFormat="1" x14ac:dyDescent="0.25">
      <c r="A392" s="24"/>
      <c r="B392" s="50"/>
      <c r="C392" s="33"/>
      <c r="D392" s="24"/>
      <c r="E392" s="24"/>
      <c r="F392" s="51"/>
      <c r="G392" s="51"/>
      <c r="H392" s="182"/>
      <c r="I392" s="24"/>
      <c r="L392" s="174"/>
    </row>
    <row r="393" spans="1:12" s="23" customFormat="1" x14ac:dyDescent="0.25">
      <c r="A393" s="24"/>
      <c r="B393" s="50"/>
      <c r="C393" s="33"/>
      <c r="D393" s="24"/>
      <c r="E393" s="24"/>
      <c r="F393" s="51"/>
      <c r="G393" s="51"/>
      <c r="H393" s="182"/>
      <c r="I393" s="24"/>
      <c r="L393" s="174"/>
    </row>
    <row r="394" spans="1:12" s="23" customFormat="1" x14ac:dyDescent="0.25">
      <c r="A394" s="24"/>
      <c r="B394" s="50"/>
      <c r="C394" s="33"/>
      <c r="D394" s="24"/>
      <c r="E394" s="24"/>
      <c r="F394" s="51"/>
      <c r="G394" s="51"/>
      <c r="H394" s="182"/>
      <c r="I394" s="24"/>
      <c r="L394" s="174"/>
    </row>
    <row r="395" spans="1:12" s="23" customFormat="1" x14ac:dyDescent="0.25">
      <c r="A395" s="24"/>
      <c r="B395" s="50"/>
      <c r="C395" s="33"/>
      <c r="D395" s="24"/>
      <c r="E395" s="24"/>
      <c r="F395" s="51"/>
      <c r="G395" s="51"/>
      <c r="H395" s="182"/>
      <c r="I395" s="24"/>
      <c r="L395" s="174"/>
    </row>
    <row r="396" spans="1:12" s="23" customFormat="1" x14ac:dyDescent="0.25">
      <c r="A396" s="24"/>
      <c r="B396" s="50"/>
      <c r="C396" s="33"/>
      <c r="D396" s="24"/>
      <c r="E396" s="24"/>
      <c r="F396" s="51"/>
      <c r="G396" s="51"/>
      <c r="H396" s="182"/>
      <c r="I396" s="24"/>
      <c r="L396" s="174"/>
    </row>
    <row r="397" spans="1:12" s="23" customFormat="1" x14ac:dyDescent="0.25">
      <c r="A397" s="24"/>
      <c r="B397" s="50"/>
      <c r="C397" s="33"/>
      <c r="D397" s="24"/>
      <c r="E397" s="24"/>
      <c r="F397" s="51"/>
      <c r="G397" s="51"/>
      <c r="H397" s="182"/>
      <c r="I397" s="24"/>
      <c r="L397" s="174"/>
    </row>
    <row r="398" spans="1:12" s="23" customFormat="1" x14ac:dyDescent="0.25">
      <c r="A398" s="24"/>
      <c r="B398" s="50"/>
      <c r="C398" s="33"/>
      <c r="D398" s="24"/>
      <c r="E398" s="24"/>
      <c r="F398" s="51"/>
      <c r="G398" s="51"/>
      <c r="H398" s="182"/>
      <c r="I398" s="24"/>
      <c r="L398" s="174"/>
    </row>
    <row r="399" spans="1:12" s="23" customFormat="1" x14ac:dyDescent="0.25">
      <c r="A399" s="24"/>
      <c r="B399" s="50"/>
      <c r="C399" s="33"/>
      <c r="D399" s="24"/>
      <c r="E399" s="24"/>
      <c r="F399" s="51"/>
      <c r="G399" s="51"/>
      <c r="H399" s="182"/>
      <c r="I399" s="24"/>
      <c r="L399" s="174"/>
    </row>
    <row r="400" spans="1:12" s="23" customFormat="1" x14ac:dyDescent="0.25">
      <c r="A400" s="24"/>
      <c r="B400" s="50"/>
      <c r="C400" s="33"/>
      <c r="D400" s="24"/>
      <c r="E400" s="24"/>
      <c r="F400" s="51"/>
      <c r="G400" s="51"/>
      <c r="H400" s="182"/>
      <c r="I400" s="24"/>
      <c r="L400" s="174"/>
    </row>
    <row r="401" spans="1:12" s="23" customFormat="1" x14ac:dyDescent="0.25">
      <c r="A401" s="24"/>
      <c r="B401" s="50"/>
      <c r="C401" s="33"/>
      <c r="D401" s="24"/>
      <c r="E401" s="24"/>
      <c r="F401" s="51"/>
      <c r="G401" s="51"/>
      <c r="H401" s="182"/>
      <c r="I401" s="24"/>
      <c r="L401" s="174"/>
    </row>
    <row r="402" spans="1:12" s="23" customFormat="1" x14ac:dyDescent="0.25">
      <c r="A402" s="24"/>
      <c r="B402" s="50"/>
      <c r="C402" s="33"/>
      <c r="D402" s="24"/>
      <c r="E402" s="24"/>
      <c r="F402" s="51"/>
      <c r="G402" s="51"/>
      <c r="H402" s="182"/>
      <c r="I402" s="24"/>
      <c r="L402" s="174"/>
    </row>
    <row r="403" spans="1:12" s="23" customFormat="1" x14ac:dyDescent="0.25">
      <c r="A403" s="24"/>
      <c r="B403" s="50"/>
      <c r="C403" s="33"/>
      <c r="D403" s="24"/>
      <c r="E403" s="24"/>
      <c r="F403" s="51"/>
      <c r="G403" s="51"/>
      <c r="H403" s="182"/>
      <c r="I403" s="24"/>
      <c r="L403" s="174"/>
    </row>
    <row r="404" spans="1:12" s="23" customFormat="1" x14ac:dyDescent="0.25">
      <c r="A404" s="24"/>
      <c r="B404" s="50"/>
      <c r="C404" s="33"/>
      <c r="D404" s="24"/>
      <c r="E404" s="24"/>
      <c r="F404" s="51"/>
      <c r="G404" s="51"/>
      <c r="H404" s="182"/>
      <c r="I404" s="24"/>
      <c r="L404" s="174"/>
    </row>
    <row r="405" spans="1:12" s="23" customFormat="1" x14ac:dyDescent="0.25">
      <c r="A405" s="24"/>
      <c r="B405" s="50"/>
      <c r="C405" s="33"/>
      <c r="D405" s="24"/>
      <c r="E405" s="24"/>
      <c r="F405" s="51"/>
      <c r="G405" s="51"/>
      <c r="H405" s="182"/>
      <c r="I405" s="24"/>
      <c r="L405" s="174"/>
    </row>
    <row r="406" spans="1:12" s="23" customFormat="1" x14ac:dyDescent="0.25">
      <c r="A406" s="24"/>
      <c r="B406" s="50"/>
      <c r="C406" s="33"/>
      <c r="D406" s="24"/>
      <c r="E406" s="24"/>
      <c r="F406" s="51"/>
      <c r="G406" s="51"/>
      <c r="H406" s="182"/>
      <c r="I406" s="24"/>
      <c r="L406" s="174"/>
    </row>
    <row r="407" spans="1:12" s="23" customFormat="1" x14ac:dyDescent="0.25">
      <c r="A407" s="24"/>
      <c r="B407" s="50"/>
      <c r="C407" s="33"/>
      <c r="D407" s="24"/>
      <c r="E407" s="24"/>
      <c r="F407" s="51"/>
      <c r="G407" s="51"/>
      <c r="H407" s="182"/>
      <c r="I407" s="24"/>
      <c r="L407" s="174"/>
    </row>
    <row r="408" spans="1:12" s="23" customFormat="1" x14ac:dyDescent="0.25">
      <c r="A408" s="24"/>
      <c r="B408" s="50"/>
      <c r="C408" s="33"/>
      <c r="D408" s="24"/>
      <c r="E408" s="24"/>
      <c r="F408" s="51"/>
      <c r="G408" s="51"/>
      <c r="H408" s="182"/>
      <c r="I408" s="24"/>
      <c r="L408" s="174"/>
    </row>
    <row r="409" spans="1:12" s="23" customFormat="1" x14ac:dyDescent="0.25">
      <c r="A409" s="24"/>
      <c r="B409" s="50"/>
      <c r="C409" s="33"/>
      <c r="D409" s="24"/>
      <c r="E409" s="24"/>
      <c r="F409" s="51"/>
      <c r="G409" s="51"/>
      <c r="H409" s="182"/>
      <c r="I409" s="24"/>
      <c r="L409" s="174"/>
    </row>
    <row r="410" spans="1:12" s="23" customFormat="1" x14ac:dyDescent="0.25">
      <c r="A410" s="24"/>
      <c r="B410" s="50"/>
      <c r="C410" s="33"/>
      <c r="D410" s="24"/>
      <c r="E410" s="24"/>
      <c r="F410" s="51"/>
      <c r="G410" s="51"/>
      <c r="H410" s="182"/>
      <c r="I410" s="24"/>
      <c r="L410" s="174"/>
    </row>
    <row r="411" spans="1:12" s="23" customFormat="1" x14ac:dyDescent="0.25">
      <c r="A411" s="24"/>
      <c r="B411" s="50"/>
      <c r="C411" s="33"/>
      <c r="D411" s="24"/>
      <c r="E411" s="24"/>
      <c r="F411" s="51"/>
      <c r="G411" s="51"/>
      <c r="H411" s="182"/>
      <c r="I411" s="24"/>
      <c r="L411" s="174"/>
    </row>
    <row r="412" spans="1:12" s="23" customFormat="1" x14ac:dyDescent="0.25">
      <c r="A412" s="24"/>
      <c r="B412" s="50"/>
      <c r="C412" s="33"/>
      <c r="D412" s="24"/>
      <c r="E412" s="24"/>
      <c r="F412" s="51"/>
      <c r="G412" s="51"/>
      <c r="H412" s="182"/>
      <c r="I412" s="24"/>
      <c r="L412" s="174"/>
    </row>
    <row r="413" spans="1:12" s="23" customFormat="1" x14ac:dyDescent="0.25">
      <c r="A413" s="24"/>
      <c r="B413" s="50"/>
      <c r="C413" s="33"/>
      <c r="D413" s="24"/>
      <c r="E413" s="24"/>
      <c r="F413" s="51"/>
      <c r="G413" s="51"/>
      <c r="H413" s="182"/>
      <c r="I413" s="24"/>
      <c r="L413" s="174"/>
    </row>
    <row r="414" spans="1:12" s="23" customFormat="1" x14ac:dyDescent="0.25">
      <c r="A414" s="24"/>
      <c r="B414" s="50"/>
      <c r="C414" s="33"/>
      <c r="D414" s="24"/>
      <c r="E414" s="24"/>
      <c r="F414" s="51"/>
      <c r="G414" s="51"/>
      <c r="H414" s="182"/>
      <c r="I414" s="24"/>
      <c r="L414" s="174"/>
    </row>
    <row r="415" spans="1:12" s="23" customFormat="1" x14ac:dyDescent="0.25">
      <c r="A415" s="24"/>
      <c r="B415" s="50"/>
      <c r="C415" s="33"/>
      <c r="D415" s="24"/>
      <c r="E415" s="24"/>
      <c r="F415" s="51"/>
      <c r="G415" s="51"/>
      <c r="H415" s="182"/>
      <c r="I415" s="24"/>
      <c r="L415" s="174"/>
    </row>
    <row r="416" spans="1:12" s="23" customFormat="1" x14ac:dyDescent="0.25">
      <c r="A416" s="24"/>
      <c r="B416" s="50"/>
      <c r="C416" s="33"/>
      <c r="D416" s="24"/>
      <c r="E416" s="24"/>
      <c r="F416" s="51"/>
      <c r="G416" s="51"/>
      <c r="H416" s="182"/>
      <c r="I416" s="24"/>
      <c r="L416" s="174"/>
    </row>
    <row r="417" spans="1:12" s="23" customFormat="1" x14ac:dyDescent="0.25">
      <c r="A417" s="24"/>
      <c r="B417" s="50"/>
      <c r="C417" s="33"/>
      <c r="D417" s="24"/>
      <c r="E417" s="24"/>
      <c r="F417" s="51"/>
      <c r="G417" s="51"/>
      <c r="H417" s="182"/>
      <c r="I417" s="24"/>
      <c r="L417" s="174"/>
    </row>
    <row r="418" spans="1:12" s="23" customFormat="1" x14ac:dyDescent="0.25">
      <c r="A418" s="24"/>
      <c r="B418" s="50"/>
      <c r="C418" s="33"/>
      <c r="D418" s="24"/>
      <c r="E418" s="24"/>
      <c r="F418" s="51"/>
      <c r="G418" s="51"/>
      <c r="H418" s="182"/>
      <c r="I418" s="24"/>
      <c r="L418" s="174"/>
    </row>
    <row r="419" spans="1:12" s="23" customFormat="1" x14ac:dyDescent="0.25">
      <c r="A419" s="24"/>
      <c r="B419" s="50"/>
      <c r="C419" s="33"/>
      <c r="D419" s="24"/>
      <c r="E419" s="24"/>
      <c r="F419" s="51"/>
      <c r="G419" s="51"/>
      <c r="H419" s="182"/>
      <c r="I419" s="24"/>
      <c r="L419" s="174"/>
    </row>
    <row r="420" spans="1:12" s="23" customFormat="1" x14ac:dyDescent="0.25">
      <c r="A420" s="24"/>
      <c r="B420" s="50"/>
      <c r="C420" s="33"/>
      <c r="D420" s="24"/>
      <c r="E420" s="24"/>
      <c r="F420" s="51"/>
      <c r="G420" s="51"/>
      <c r="H420" s="182"/>
      <c r="I420" s="24"/>
      <c r="L420" s="174"/>
    </row>
    <row r="421" spans="1:12" s="23" customFormat="1" x14ac:dyDescent="0.25">
      <c r="A421" s="24"/>
      <c r="B421" s="50"/>
      <c r="C421" s="33"/>
      <c r="D421" s="24"/>
      <c r="E421" s="24"/>
      <c r="F421" s="51"/>
      <c r="G421" s="51"/>
      <c r="H421" s="182"/>
      <c r="I421" s="24"/>
      <c r="L421" s="174"/>
    </row>
    <row r="422" spans="1:12" s="23" customFormat="1" x14ac:dyDescent="0.25">
      <c r="A422" s="24"/>
      <c r="B422" s="50"/>
      <c r="C422" s="33"/>
      <c r="D422" s="24"/>
      <c r="E422" s="24"/>
      <c r="F422" s="51"/>
      <c r="G422" s="51"/>
      <c r="H422" s="182"/>
      <c r="I422" s="24"/>
      <c r="L422" s="174"/>
    </row>
    <row r="423" spans="1:12" s="23" customFormat="1" x14ac:dyDescent="0.25">
      <c r="A423" s="24"/>
      <c r="B423" s="50"/>
      <c r="C423" s="33"/>
      <c r="D423" s="24"/>
      <c r="E423" s="24"/>
      <c r="F423" s="51"/>
      <c r="G423" s="51"/>
      <c r="H423" s="182"/>
      <c r="I423" s="24"/>
      <c r="L423" s="174"/>
    </row>
    <row r="424" spans="1:12" s="23" customFormat="1" x14ac:dyDescent="0.25">
      <c r="A424" s="24"/>
      <c r="B424" s="50"/>
      <c r="C424" s="33"/>
      <c r="D424" s="24"/>
      <c r="E424" s="24"/>
      <c r="F424" s="51"/>
      <c r="G424" s="51"/>
      <c r="H424" s="182"/>
      <c r="I424" s="24"/>
      <c r="L424" s="174"/>
    </row>
    <row r="425" spans="1:12" s="23" customFormat="1" x14ac:dyDescent="0.25">
      <c r="A425" s="24"/>
      <c r="B425" s="50"/>
      <c r="C425" s="33"/>
      <c r="D425" s="24"/>
      <c r="E425" s="24"/>
      <c r="F425" s="51"/>
      <c r="G425" s="51"/>
      <c r="H425" s="182"/>
      <c r="I425" s="24"/>
      <c r="L425" s="174"/>
    </row>
    <row r="426" spans="1:12" s="23" customFormat="1" x14ac:dyDescent="0.25">
      <c r="A426" s="24"/>
      <c r="B426" s="50"/>
      <c r="C426" s="33"/>
      <c r="D426" s="24"/>
      <c r="E426" s="24"/>
      <c r="F426" s="51"/>
      <c r="G426" s="51"/>
      <c r="H426" s="182"/>
      <c r="I426" s="24"/>
      <c r="L426" s="174"/>
    </row>
    <row r="427" spans="1:12" s="23" customFormat="1" x14ac:dyDescent="0.25">
      <c r="A427" s="24"/>
      <c r="B427" s="50"/>
      <c r="C427" s="33"/>
      <c r="D427" s="24"/>
      <c r="E427" s="24"/>
      <c r="F427" s="51"/>
      <c r="G427" s="51"/>
      <c r="H427" s="182"/>
      <c r="I427" s="24"/>
      <c r="L427" s="174"/>
    </row>
    <row r="428" spans="1:12" s="23" customFormat="1" x14ac:dyDescent="0.25">
      <c r="A428" s="24"/>
      <c r="B428" s="50"/>
      <c r="C428" s="33"/>
      <c r="D428" s="24"/>
      <c r="E428" s="24"/>
      <c r="F428" s="51"/>
      <c r="G428" s="51"/>
      <c r="H428" s="182"/>
      <c r="I428" s="24"/>
      <c r="L428" s="174"/>
    </row>
    <row r="429" spans="1:12" s="23" customFormat="1" x14ac:dyDescent="0.25">
      <c r="A429" s="24"/>
      <c r="B429" s="50"/>
      <c r="C429" s="33"/>
      <c r="D429" s="24"/>
      <c r="E429" s="24"/>
      <c r="F429" s="51"/>
      <c r="G429" s="51"/>
      <c r="H429" s="182"/>
      <c r="I429" s="24"/>
      <c r="L429" s="174"/>
    </row>
    <row r="430" spans="1:12" s="23" customFormat="1" x14ac:dyDescent="0.25">
      <c r="A430" s="24"/>
      <c r="B430" s="50"/>
      <c r="C430" s="33"/>
      <c r="D430" s="24"/>
      <c r="E430" s="24"/>
      <c r="F430" s="51"/>
      <c r="G430" s="51"/>
      <c r="H430" s="182"/>
      <c r="I430" s="24"/>
      <c r="L430" s="174"/>
    </row>
    <row r="431" spans="1:12" s="23" customFormat="1" x14ac:dyDescent="0.25">
      <c r="A431" s="24"/>
      <c r="B431" s="50"/>
      <c r="C431" s="33"/>
      <c r="D431" s="24"/>
      <c r="E431" s="24"/>
      <c r="F431" s="51"/>
      <c r="G431" s="51"/>
      <c r="H431" s="182"/>
      <c r="I431" s="24"/>
      <c r="L431" s="174"/>
    </row>
    <row r="432" spans="1:12" s="23" customFormat="1" x14ac:dyDescent="0.25">
      <c r="A432" s="24"/>
      <c r="B432" s="50"/>
      <c r="C432" s="33"/>
      <c r="D432" s="24"/>
      <c r="E432" s="24"/>
      <c r="F432" s="51"/>
      <c r="G432" s="51"/>
      <c r="H432" s="182"/>
      <c r="I432" s="24"/>
      <c r="L432" s="174"/>
    </row>
    <row r="433" spans="1:12" s="23" customFormat="1" x14ac:dyDescent="0.25">
      <c r="A433" s="24"/>
      <c r="B433" s="50"/>
      <c r="C433" s="33"/>
      <c r="D433" s="24"/>
      <c r="E433" s="24"/>
      <c r="F433" s="51"/>
      <c r="G433" s="51"/>
      <c r="H433" s="182"/>
      <c r="I433" s="24"/>
      <c r="L433" s="174"/>
    </row>
    <row r="434" spans="1:12" s="23" customFormat="1" x14ac:dyDescent="0.25">
      <c r="A434" s="24"/>
      <c r="B434" s="50"/>
      <c r="C434" s="33"/>
      <c r="D434" s="24"/>
      <c r="E434" s="24"/>
      <c r="F434" s="51"/>
      <c r="G434" s="51"/>
      <c r="H434" s="182"/>
      <c r="I434" s="24"/>
      <c r="L434" s="174"/>
    </row>
    <row r="435" spans="1:12" s="23" customFormat="1" x14ac:dyDescent="0.25">
      <c r="A435" s="24"/>
      <c r="B435" s="50"/>
      <c r="C435" s="33"/>
      <c r="D435" s="24"/>
      <c r="E435" s="24"/>
      <c r="F435" s="51"/>
      <c r="G435" s="51"/>
      <c r="H435" s="182"/>
      <c r="I435" s="24"/>
      <c r="L435" s="174"/>
    </row>
    <row r="436" spans="1:12" s="23" customFormat="1" x14ac:dyDescent="0.25">
      <c r="A436" s="24"/>
      <c r="B436" s="50"/>
      <c r="C436" s="33"/>
      <c r="D436" s="24"/>
      <c r="E436" s="24"/>
      <c r="F436" s="51"/>
      <c r="G436" s="51"/>
      <c r="H436" s="182"/>
      <c r="I436" s="24"/>
      <c r="L436" s="174"/>
    </row>
    <row r="437" spans="1:12" s="23" customFormat="1" x14ac:dyDescent="0.25">
      <c r="A437" s="24"/>
      <c r="B437" s="50"/>
      <c r="C437" s="33"/>
      <c r="D437" s="24"/>
      <c r="E437" s="24"/>
      <c r="F437" s="51"/>
      <c r="G437" s="51"/>
      <c r="H437" s="182"/>
      <c r="I437" s="24"/>
      <c r="L437" s="174"/>
    </row>
    <row r="438" spans="1:12" s="23" customFormat="1" x14ac:dyDescent="0.25">
      <c r="A438" s="24"/>
      <c r="B438" s="50"/>
      <c r="C438" s="33"/>
      <c r="D438" s="24"/>
      <c r="E438" s="24"/>
      <c r="F438" s="51"/>
      <c r="G438" s="51"/>
      <c r="H438" s="182"/>
      <c r="I438" s="24"/>
      <c r="L438" s="174"/>
    </row>
    <row r="439" spans="1:12" s="23" customFormat="1" x14ac:dyDescent="0.25">
      <c r="A439" s="24"/>
      <c r="B439" s="50"/>
      <c r="C439" s="33"/>
      <c r="D439" s="24"/>
      <c r="E439" s="24"/>
      <c r="F439" s="51"/>
      <c r="G439" s="51"/>
      <c r="H439" s="182"/>
      <c r="I439" s="24"/>
      <c r="L439" s="174"/>
    </row>
    <row r="440" spans="1:12" s="23" customFormat="1" x14ac:dyDescent="0.25">
      <c r="A440" s="24"/>
      <c r="B440" s="50"/>
      <c r="C440" s="33"/>
      <c r="D440" s="24"/>
      <c r="E440" s="24"/>
      <c r="F440" s="51"/>
      <c r="G440" s="51"/>
      <c r="H440" s="182"/>
      <c r="I440" s="24"/>
      <c r="L440" s="174"/>
    </row>
    <row r="441" spans="1:12" s="23" customFormat="1" x14ac:dyDescent="0.25">
      <c r="A441" s="24"/>
      <c r="B441" s="50"/>
      <c r="C441" s="33"/>
      <c r="D441" s="24"/>
      <c r="E441" s="24"/>
      <c r="F441" s="51"/>
      <c r="G441" s="51"/>
      <c r="H441" s="182"/>
      <c r="I441" s="24"/>
      <c r="L441" s="174"/>
    </row>
    <row r="442" spans="1:12" s="23" customFormat="1" x14ac:dyDescent="0.25">
      <c r="A442" s="24"/>
      <c r="B442" s="50"/>
      <c r="C442" s="33"/>
      <c r="D442" s="24"/>
      <c r="E442" s="24"/>
      <c r="F442" s="51"/>
      <c r="G442" s="51"/>
      <c r="H442" s="182"/>
      <c r="I442" s="24"/>
      <c r="L442" s="174"/>
    </row>
    <row r="443" spans="1:12" s="23" customFormat="1" x14ac:dyDescent="0.25">
      <c r="A443" s="24"/>
      <c r="B443" s="50"/>
      <c r="C443" s="33"/>
      <c r="D443" s="24"/>
      <c r="E443" s="24"/>
      <c r="F443" s="51"/>
      <c r="G443" s="51"/>
      <c r="H443" s="182"/>
      <c r="I443" s="24"/>
      <c r="L443" s="174"/>
    </row>
    <row r="444" spans="1:12" s="23" customFormat="1" x14ac:dyDescent="0.25">
      <c r="A444" s="24"/>
      <c r="B444" s="50"/>
      <c r="C444" s="33"/>
      <c r="D444" s="24"/>
      <c r="E444" s="24"/>
      <c r="F444" s="51"/>
      <c r="G444" s="51"/>
      <c r="H444" s="182"/>
      <c r="I444" s="24"/>
      <c r="L444" s="174"/>
    </row>
    <row r="445" spans="1:12" s="23" customFormat="1" x14ac:dyDescent="0.25">
      <c r="A445" s="24"/>
      <c r="B445" s="50"/>
      <c r="C445" s="33"/>
      <c r="D445" s="24"/>
      <c r="E445" s="24"/>
      <c r="F445" s="51"/>
      <c r="G445" s="51"/>
      <c r="H445" s="182"/>
      <c r="I445" s="24"/>
      <c r="L445" s="174"/>
    </row>
    <row r="446" spans="1:12" s="23" customFormat="1" x14ac:dyDescent="0.25">
      <c r="A446" s="24"/>
      <c r="B446" s="50"/>
      <c r="C446" s="33"/>
      <c r="D446" s="24"/>
      <c r="E446" s="24"/>
      <c r="F446" s="51"/>
      <c r="G446" s="51"/>
      <c r="H446" s="182"/>
      <c r="I446" s="24"/>
      <c r="L446" s="174"/>
    </row>
    <row r="447" spans="1:12" s="23" customFormat="1" x14ac:dyDescent="0.25">
      <c r="A447" s="24"/>
      <c r="B447" s="50"/>
      <c r="C447" s="33"/>
      <c r="D447" s="24"/>
      <c r="E447" s="24"/>
      <c r="F447" s="51"/>
      <c r="G447" s="51"/>
      <c r="H447" s="182"/>
      <c r="I447" s="24"/>
      <c r="L447" s="174"/>
    </row>
    <row r="448" spans="1:12" s="23" customFormat="1" x14ac:dyDescent="0.25">
      <c r="A448" s="24"/>
      <c r="B448" s="50"/>
      <c r="C448" s="33"/>
      <c r="D448" s="24"/>
      <c r="E448" s="24"/>
      <c r="F448" s="51"/>
      <c r="G448" s="51"/>
      <c r="H448" s="182"/>
      <c r="I448" s="24"/>
      <c r="L448" s="174"/>
    </row>
    <row r="449" spans="1:12" s="23" customFormat="1" x14ac:dyDescent="0.25">
      <c r="A449" s="24"/>
      <c r="B449" s="50"/>
      <c r="C449" s="33"/>
      <c r="D449" s="24"/>
      <c r="E449" s="24"/>
      <c r="F449" s="51"/>
      <c r="G449" s="51"/>
      <c r="H449" s="182"/>
      <c r="I449" s="24"/>
      <c r="L449" s="174"/>
    </row>
    <row r="450" spans="1:12" s="23" customFormat="1" x14ac:dyDescent="0.25">
      <c r="A450" s="24"/>
      <c r="B450" s="50"/>
      <c r="C450" s="33"/>
      <c r="D450" s="24"/>
      <c r="E450" s="24"/>
      <c r="F450" s="51"/>
      <c r="G450" s="51"/>
      <c r="H450" s="182"/>
      <c r="I450" s="24"/>
      <c r="L450" s="174"/>
    </row>
    <row r="451" spans="1:12" s="23" customFormat="1" x14ac:dyDescent="0.25">
      <c r="A451" s="24"/>
      <c r="B451" s="50"/>
      <c r="C451" s="33"/>
      <c r="D451" s="24"/>
      <c r="E451" s="24"/>
      <c r="F451" s="51"/>
      <c r="G451" s="51"/>
      <c r="H451" s="182"/>
      <c r="I451" s="24"/>
      <c r="L451" s="174"/>
    </row>
    <row r="452" spans="1:12" s="23" customFormat="1" x14ac:dyDescent="0.25">
      <c r="A452" s="24"/>
      <c r="B452" s="50"/>
      <c r="C452" s="33"/>
      <c r="D452" s="24"/>
      <c r="E452" s="24"/>
      <c r="F452" s="51"/>
      <c r="G452" s="51"/>
      <c r="H452" s="182"/>
      <c r="I452" s="24"/>
      <c r="L452" s="174"/>
    </row>
    <row r="453" spans="1:12" s="23" customFormat="1" x14ac:dyDescent="0.25">
      <c r="A453" s="24"/>
      <c r="B453" s="50"/>
      <c r="C453" s="33"/>
      <c r="D453" s="24"/>
      <c r="E453" s="24"/>
      <c r="F453" s="51"/>
      <c r="G453" s="51"/>
      <c r="H453" s="182"/>
      <c r="I453" s="24"/>
      <c r="L453" s="174"/>
    </row>
    <row r="454" spans="1:12" s="23" customFormat="1" x14ac:dyDescent="0.25">
      <c r="A454" s="24"/>
      <c r="B454" s="50"/>
      <c r="C454" s="33"/>
      <c r="D454" s="24"/>
      <c r="E454" s="24"/>
      <c r="F454" s="51"/>
      <c r="G454" s="51"/>
      <c r="H454" s="182"/>
      <c r="I454" s="24"/>
      <c r="L454" s="174"/>
    </row>
    <row r="455" spans="1:12" s="23" customFormat="1" x14ac:dyDescent="0.25">
      <c r="A455" s="24"/>
      <c r="B455" s="50"/>
      <c r="C455" s="33"/>
      <c r="D455" s="24"/>
      <c r="E455" s="24"/>
      <c r="F455" s="51"/>
      <c r="G455" s="51"/>
      <c r="H455" s="182"/>
      <c r="I455" s="24"/>
      <c r="L455" s="174"/>
    </row>
    <row r="456" spans="1:12" s="23" customFormat="1" x14ac:dyDescent="0.25">
      <c r="A456" s="24"/>
      <c r="B456" s="50"/>
      <c r="C456" s="33"/>
      <c r="D456" s="24"/>
      <c r="E456" s="24"/>
      <c r="F456" s="51"/>
      <c r="G456" s="51"/>
      <c r="H456" s="182"/>
      <c r="I456" s="24"/>
      <c r="L456" s="174"/>
    </row>
    <row r="457" spans="1:12" s="23" customFormat="1" x14ac:dyDescent="0.25">
      <c r="A457" s="24"/>
      <c r="B457" s="50"/>
      <c r="C457" s="33"/>
      <c r="D457" s="24"/>
      <c r="E457" s="24"/>
      <c r="F457" s="51"/>
      <c r="G457" s="51"/>
      <c r="H457" s="182"/>
      <c r="I457" s="24"/>
      <c r="L457" s="174"/>
    </row>
    <row r="458" spans="1:12" s="23" customFormat="1" x14ac:dyDescent="0.25">
      <c r="A458" s="24"/>
      <c r="B458" s="50"/>
      <c r="C458" s="33"/>
      <c r="D458" s="24"/>
      <c r="E458" s="24"/>
      <c r="F458" s="51"/>
      <c r="G458" s="51"/>
      <c r="H458" s="182"/>
      <c r="I458" s="24"/>
      <c r="L458" s="174"/>
    </row>
    <row r="459" spans="1:12" s="23" customFormat="1" x14ac:dyDescent="0.25">
      <c r="A459" s="24"/>
      <c r="B459" s="50"/>
      <c r="C459" s="33"/>
      <c r="D459" s="24"/>
      <c r="E459" s="24"/>
      <c r="F459" s="51"/>
      <c r="G459" s="51"/>
      <c r="H459" s="182"/>
      <c r="I459" s="24"/>
      <c r="L459" s="174"/>
    </row>
    <row r="460" spans="1:12" s="23" customFormat="1" x14ac:dyDescent="0.25">
      <c r="A460" s="24"/>
      <c r="B460" s="50"/>
      <c r="C460" s="33"/>
      <c r="D460" s="24"/>
      <c r="E460" s="24"/>
      <c r="F460" s="51"/>
      <c r="G460" s="51"/>
      <c r="H460" s="182"/>
      <c r="I460" s="24"/>
      <c r="L460" s="174"/>
    </row>
    <row r="461" spans="1:12" s="23" customFormat="1" x14ac:dyDescent="0.25">
      <c r="A461" s="24"/>
      <c r="B461" s="50"/>
      <c r="C461" s="33"/>
      <c r="D461" s="24"/>
      <c r="E461" s="24"/>
      <c r="F461" s="51"/>
      <c r="G461" s="51"/>
      <c r="H461" s="182"/>
      <c r="I461" s="24"/>
      <c r="L461" s="174"/>
    </row>
    <row r="462" spans="1:12" s="23" customFormat="1" x14ac:dyDescent="0.25">
      <c r="A462" s="24"/>
      <c r="B462" s="50"/>
      <c r="C462" s="33"/>
      <c r="D462" s="24"/>
      <c r="E462" s="24"/>
      <c r="F462" s="51"/>
      <c r="G462" s="51"/>
      <c r="H462" s="182"/>
      <c r="I462" s="24"/>
      <c r="L462" s="174"/>
    </row>
    <row r="463" spans="1:12" s="23" customFormat="1" x14ac:dyDescent="0.25">
      <c r="A463" s="24"/>
      <c r="B463" s="50"/>
      <c r="C463" s="33"/>
      <c r="D463" s="24"/>
      <c r="E463" s="24"/>
      <c r="F463" s="51"/>
      <c r="G463" s="51"/>
      <c r="H463" s="182"/>
      <c r="I463" s="24"/>
      <c r="L463" s="174"/>
    </row>
    <row r="464" spans="1:12" s="23" customFormat="1" x14ac:dyDescent="0.25">
      <c r="A464" s="24"/>
      <c r="B464" s="50"/>
      <c r="C464" s="33"/>
      <c r="D464" s="24"/>
      <c r="E464" s="24"/>
      <c r="F464" s="51"/>
      <c r="G464" s="51"/>
      <c r="H464" s="182"/>
      <c r="I464" s="24"/>
      <c r="L464" s="174"/>
    </row>
    <row r="465" spans="1:12" s="23" customFormat="1" x14ac:dyDescent="0.25">
      <c r="A465" s="24"/>
      <c r="B465" s="50"/>
      <c r="C465" s="33"/>
      <c r="D465" s="24"/>
      <c r="E465" s="24"/>
      <c r="F465" s="51"/>
      <c r="G465" s="51"/>
      <c r="H465" s="182"/>
      <c r="I465" s="24"/>
      <c r="L465" s="174"/>
    </row>
    <row r="466" spans="1:12" s="23" customFormat="1" x14ac:dyDescent="0.25">
      <c r="A466" s="24"/>
      <c r="B466" s="50"/>
      <c r="C466" s="33"/>
      <c r="D466" s="24"/>
      <c r="E466" s="24"/>
      <c r="F466" s="51"/>
      <c r="G466" s="51"/>
      <c r="H466" s="182"/>
      <c r="I466" s="24"/>
      <c r="L466" s="174"/>
    </row>
    <row r="467" spans="1:12" s="23" customFormat="1" x14ac:dyDescent="0.25">
      <c r="A467" s="24"/>
      <c r="B467" s="50"/>
      <c r="C467" s="33"/>
      <c r="D467" s="24"/>
      <c r="E467" s="24"/>
      <c r="F467" s="51"/>
      <c r="G467" s="51"/>
      <c r="H467" s="182"/>
      <c r="I467" s="24"/>
      <c r="L467" s="174"/>
    </row>
    <row r="468" spans="1:12" s="23" customFormat="1" x14ac:dyDescent="0.25">
      <c r="A468" s="24"/>
      <c r="B468" s="50"/>
      <c r="C468" s="33"/>
      <c r="D468" s="24"/>
      <c r="E468" s="24"/>
      <c r="F468" s="51"/>
      <c r="G468" s="51"/>
      <c r="H468" s="182"/>
      <c r="I468" s="24"/>
      <c r="L468" s="174"/>
    </row>
    <row r="469" spans="1:12" s="23" customFormat="1" x14ac:dyDescent="0.25">
      <c r="A469" s="24"/>
      <c r="B469" s="50"/>
      <c r="C469" s="33"/>
      <c r="D469" s="24"/>
      <c r="E469" s="24"/>
      <c r="F469" s="51"/>
      <c r="G469" s="51"/>
      <c r="H469" s="182"/>
      <c r="I469" s="24"/>
      <c r="L469" s="174"/>
    </row>
    <row r="470" spans="1:12" s="23" customFormat="1" x14ac:dyDescent="0.25">
      <c r="A470" s="24"/>
      <c r="B470" s="50"/>
      <c r="C470" s="33"/>
      <c r="D470" s="24"/>
      <c r="E470" s="24"/>
      <c r="F470" s="51"/>
      <c r="G470" s="51"/>
      <c r="H470" s="182"/>
      <c r="I470" s="24"/>
      <c r="L470" s="174"/>
    </row>
    <row r="471" spans="1:12" s="23" customFormat="1" x14ac:dyDescent="0.25">
      <c r="A471" s="24"/>
      <c r="B471" s="50"/>
      <c r="C471" s="33"/>
      <c r="D471" s="24"/>
      <c r="E471" s="24"/>
      <c r="F471" s="51"/>
      <c r="G471" s="51"/>
      <c r="H471" s="182"/>
      <c r="I471" s="24"/>
      <c r="L471" s="174"/>
    </row>
    <row r="472" spans="1:12" s="23" customFormat="1" x14ac:dyDescent="0.25">
      <c r="A472" s="24"/>
      <c r="B472" s="50"/>
      <c r="C472" s="33"/>
      <c r="D472" s="24"/>
      <c r="E472" s="24"/>
      <c r="F472" s="51"/>
      <c r="G472" s="51"/>
      <c r="H472" s="182"/>
      <c r="I472" s="24"/>
      <c r="L472" s="174"/>
    </row>
    <row r="473" spans="1:12" s="23" customFormat="1" x14ac:dyDescent="0.25">
      <c r="A473" s="24"/>
      <c r="B473" s="50"/>
      <c r="C473" s="33"/>
      <c r="D473" s="24"/>
      <c r="E473" s="24"/>
      <c r="F473" s="51"/>
      <c r="G473" s="51"/>
      <c r="H473" s="182"/>
      <c r="I473" s="24"/>
      <c r="L473" s="174"/>
    </row>
    <row r="474" spans="1:12" s="23" customFormat="1" x14ac:dyDescent="0.25">
      <c r="A474" s="24"/>
      <c r="B474" s="50"/>
      <c r="C474" s="33"/>
      <c r="D474" s="24"/>
      <c r="E474" s="24"/>
      <c r="F474" s="51"/>
      <c r="G474" s="51"/>
      <c r="H474" s="182"/>
      <c r="I474" s="24"/>
      <c r="L474" s="174"/>
    </row>
    <row r="475" spans="1:12" s="23" customFormat="1" x14ac:dyDescent="0.25">
      <c r="A475" s="24"/>
      <c r="B475" s="50"/>
      <c r="C475" s="33"/>
      <c r="D475" s="24"/>
      <c r="E475" s="24"/>
      <c r="F475" s="51"/>
      <c r="G475" s="51"/>
      <c r="H475" s="182"/>
      <c r="I475" s="24"/>
      <c r="L475" s="174"/>
    </row>
    <row r="476" spans="1:12" s="23" customFormat="1" x14ac:dyDescent="0.25">
      <c r="A476" s="24"/>
      <c r="B476" s="50"/>
      <c r="C476" s="33"/>
      <c r="D476" s="24"/>
      <c r="E476" s="24"/>
      <c r="F476" s="51"/>
      <c r="G476" s="51"/>
      <c r="H476" s="182"/>
      <c r="I476" s="24"/>
      <c r="L476" s="174"/>
    </row>
    <row r="477" spans="1:12" s="23" customFormat="1" x14ac:dyDescent="0.25">
      <c r="A477" s="24"/>
      <c r="B477" s="50"/>
      <c r="C477" s="33"/>
      <c r="D477" s="24"/>
      <c r="E477" s="24"/>
      <c r="F477" s="51"/>
      <c r="G477" s="51"/>
      <c r="H477" s="182"/>
      <c r="I477" s="24"/>
      <c r="L477" s="174"/>
    </row>
    <row r="478" spans="1:12" s="23" customFormat="1" x14ac:dyDescent="0.25">
      <c r="A478" s="24"/>
      <c r="B478" s="50"/>
      <c r="C478" s="33"/>
      <c r="D478" s="24"/>
      <c r="E478" s="24"/>
      <c r="F478" s="51"/>
      <c r="G478" s="51"/>
      <c r="H478" s="182"/>
      <c r="I478" s="24"/>
      <c r="L478" s="174"/>
    </row>
    <row r="479" spans="1:12" s="23" customFormat="1" x14ac:dyDescent="0.25">
      <c r="A479" s="24"/>
      <c r="B479" s="50"/>
      <c r="C479" s="33"/>
      <c r="D479" s="24"/>
      <c r="E479" s="24"/>
      <c r="F479" s="51"/>
      <c r="G479" s="51"/>
      <c r="H479" s="182"/>
      <c r="I479" s="24"/>
      <c r="L479" s="174"/>
    </row>
    <row r="480" spans="1:12" s="23" customFormat="1" x14ac:dyDescent="0.25">
      <c r="A480" s="24"/>
      <c r="B480" s="50"/>
      <c r="C480" s="33"/>
      <c r="D480" s="24"/>
      <c r="E480" s="24"/>
      <c r="F480" s="51"/>
      <c r="G480" s="51"/>
      <c r="H480" s="182"/>
      <c r="I480" s="24"/>
      <c r="L480" s="174"/>
    </row>
    <row r="481" spans="1:12" s="23" customFormat="1" x14ac:dyDescent="0.25">
      <c r="A481" s="24"/>
      <c r="B481" s="50"/>
      <c r="C481" s="33"/>
      <c r="D481" s="24"/>
      <c r="E481" s="24"/>
      <c r="F481" s="51"/>
      <c r="G481" s="51"/>
      <c r="H481" s="182"/>
      <c r="I481" s="24"/>
      <c r="L481" s="174"/>
    </row>
    <row r="482" spans="1:12" s="23" customFormat="1" x14ac:dyDescent="0.25">
      <c r="A482" s="24"/>
      <c r="B482" s="50"/>
      <c r="C482" s="33"/>
      <c r="D482" s="24"/>
      <c r="E482" s="24"/>
      <c r="F482" s="51"/>
      <c r="G482" s="51"/>
      <c r="H482" s="182"/>
      <c r="I482" s="24"/>
      <c r="L482" s="174"/>
    </row>
    <row r="483" spans="1:12" s="23" customFormat="1" x14ac:dyDescent="0.25">
      <c r="A483" s="24"/>
      <c r="B483" s="50"/>
      <c r="C483" s="33"/>
      <c r="D483" s="24"/>
      <c r="E483" s="24"/>
      <c r="F483" s="51"/>
      <c r="G483" s="51"/>
      <c r="H483" s="182"/>
      <c r="I483" s="24"/>
      <c r="L483" s="174"/>
    </row>
    <row r="484" spans="1:12" s="23" customFormat="1" x14ac:dyDescent="0.25">
      <c r="A484" s="24"/>
      <c r="B484" s="50"/>
      <c r="C484" s="33"/>
      <c r="D484" s="24"/>
      <c r="E484" s="24"/>
      <c r="F484" s="51"/>
      <c r="G484" s="51"/>
      <c r="H484" s="182"/>
      <c r="I484" s="24"/>
      <c r="L484" s="174"/>
    </row>
    <row r="485" spans="1:12" s="23" customFormat="1" x14ac:dyDescent="0.25">
      <c r="A485" s="24"/>
      <c r="B485" s="50"/>
      <c r="C485" s="33"/>
      <c r="D485" s="24"/>
      <c r="E485" s="24"/>
      <c r="F485" s="51"/>
      <c r="G485" s="51"/>
      <c r="H485" s="182"/>
      <c r="I485" s="24"/>
      <c r="L485" s="174"/>
    </row>
    <row r="486" spans="1:12" s="23" customFormat="1" x14ac:dyDescent="0.25">
      <c r="A486" s="24"/>
      <c r="B486" s="50"/>
      <c r="C486" s="33"/>
      <c r="D486" s="24"/>
      <c r="E486" s="24"/>
      <c r="F486" s="51"/>
      <c r="G486" s="51"/>
      <c r="H486" s="182"/>
      <c r="I486" s="24"/>
      <c r="L486" s="174"/>
    </row>
    <row r="487" spans="1:12" s="23" customFormat="1" x14ac:dyDescent="0.25">
      <c r="A487" s="24"/>
      <c r="B487" s="50"/>
      <c r="C487" s="33"/>
      <c r="D487" s="24"/>
      <c r="E487" s="24"/>
      <c r="F487" s="51"/>
      <c r="G487" s="51"/>
      <c r="H487" s="182"/>
      <c r="I487" s="24"/>
      <c r="L487" s="174"/>
    </row>
    <row r="488" spans="1:12" s="23" customFormat="1" x14ac:dyDescent="0.25">
      <c r="A488" s="24"/>
      <c r="B488" s="50"/>
      <c r="C488" s="33"/>
      <c r="D488" s="24"/>
      <c r="E488" s="24"/>
      <c r="F488" s="51"/>
      <c r="G488" s="51"/>
      <c r="H488" s="182"/>
      <c r="I488" s="24"/>
      <c r="L488" s="174"/>
    </row>
    <row r="489" spans="1:12" s="23" customFormat="1" x14ac:dyDescent="0.25">
      <c r="A489" s="24"/>
      <c r="B489" s="50"/>
      <c r="C489" s="33"/>
      <c r="D489" s="24"/>
      <c r="E489" s="24"/>
      <c r="F489" s="51"/>
      <c r="G489" s="51"/>
      <c r="H489" s="182"/>
      <c r="I489" s="24"/>
      <c r="L489" s="174"/>
    </row>
    <row r="490" spans="1:12" s="23" customFormat="1" x14ac:dyDescent="0.25">
      <c r="A490" s="24"/>
      <c r="B490" s="50"/>
      <c r="C490" s="33"/>
      <c r="D490" s="24"/>
      <c r="E490" s="24"/>
      <c r="F490" s="51"/>
      <c r="G490" s="51"/>
      <c r="H490" s="182"/>
      <c r="I490" s="24"/>
      <c r="L490" s="174"/>
    </row>
    <row r="491" spans="1:12" s="23" customFormat="1" x14ac:dyDescent="0.25">
      <c r="A491" s="24"/>
      <c r="B491" s="50"/>
      <c r="C491" s="33"/>
      <c r="D491" s="24"/>
      <c r="E491" s="24"/>
      <c r="F491" s="51"/>
      <c r="G491" s="51"/>
      <c r="H491" s="182"/>
      <c r="I491" s="24"/>
      <c r="L491" s="174"/>
    </row>
    <row r="492" spans="1:12" s="23" customFormat="1" x14ac:dyDescent="0.25">
      <c r="A492" s="24"/>
      <c r="B492" s="50"/>
      <c r="C492" s="33"/>
      <c r="D492" s="24"/>
      <c r="E492" s="24"/>
      <c r="F492" s="51"/>
      <c r="G492" s="51"/>
      <c r="H492" s="182"/>
      <c r="I492" s="24"/>
      <c r="L492" s="174"/>
    </row>
    <row r="493" spans="1:12" s="23" customFormat="1" x14ac:dyDescent="0.25">
      <c r="A493" s="24"/>
      <c r="B493" s="50"/>
      <c r="C493" s="33"/>
      <c r="D493" s="24"/>
      <c r="E493" s="24"/>
      <c r="F493" s="51"/>
      <c r="G493" s="51"/>
      <c r="H493" s="182"/>
      <c r="I493" s="24"/>
      <c r="L493" s="174"/>
    </row>
    <row r="494" spans="1:12" s="23" customFormat="1" x14ac:dyDescent="0.25">
      <c r="A494" s="24"/>
      <c r="B494" s="50"/>
      <c r="C494" s="33"/>
      <c r="D494" s="24"/>
      <c r="E494" s="24"/>
      <c r="F494" s="51"/>
      <c r="G494" s="51"/>
      <c r="H494" s="182"/>
      <c r="I494" s="24"/>
      <c r="L494" s="174"/>
    </row>
    <row r="495" spans="1:12" s="23" customFormat="1" x14ac:dyDescent="0.25">
      <c r="A495" s="24"/>
      <c r="B495" s="50"/>
      <c r="C495" s="33"/>
      <c r="D495" s="24"/>
      <c r="E495" s="24"/>
      <c r="F495" s="51"/>
      <c r="G495" s="51"/>
      <c r="H495" s="182"/>
      <c r="I495" s="24"/>
      <c r="L495" s="174"/>
    </row>
    <row r="496" spans="1:12" s="23" customFormat="1" x14ac:dyDescent="0.25">
      <c r="A496" s="24"/>
      <c r="B496" s="50"/>
      <c r="C496" s="33"/>
      <c r="D496" s="24"/>
      <c r="E496" s="24"/>
      <c r="F496" s="51"/>
      <c r="G496" s="51"/>
      <c r="H496" s="182"/>
      <c r="I496" s="24"/>
      <c r="L496" s="174"/>
    </row>
    <row r="497" spans="1:12" s="23" customFormat="1" x14ac:dyDescent="0.25">
      <c r="A497" s="24"/>
      <c r="B497" s="50"/>
      <c r="C497" s="33"/>
      <c r="D497" s="24"/>
      <c r="E497" s="24"/>
      <c r="F497" s="51"/>
      <c r="G497" s="51"/>
      <c r="H497" s="182"/>
      <c r="I497" s="24"/>
      <c r="L497" s="174"/>
    </row>
    <row r="498" spans="1:12" s="23" customFormat="1" x14ac:dyDescent="0.25">
      <c r="A498" s="24"/>
      <c r="B498" s="50"/>
      <c r="C498" s="33"/>
      <c r="D498" s="24"/>
      <c r="E498" s="24"/>
      <c r="F498" s="51"/>
      <c r="G498" s="51"/>
      <c r="H498" s="182"/>
      <c r="I498" s="24"/>
      <c r="L498" s="174"/>
    </row>
    <row r="499" spans="1:12" s="23" customFormat="1" x14ac:dyDescent="0.25">
      <c r="A499" s="24"/>
      <c r="B499" s="50"/>
      <c r="C499" s="33"/>
      <c r="D499" s="24"/>
      <c r="E499" s="24"/>
      <c r="F499" s="51"/>
      <c r="G499" s="51"/>
      <c r="H499" s="182"/>
      <c r="I499" s="24"/>
      <c r="L499" s="174"/>
    </row>
    <row r="500" spans="1:12" s="23" customFormat="1" x14ac:dyDescent="0.25">
      <c r="A500" s="24"/>
      <c r="B500" s="50"/>
      <c r="C500" s="33"/>
      <c r="D500" s="24"/>
      <c r="E500" s="24"/>
      <c r="F500" s="51"/>
      <c r="G500" s="51"/>
      <c r="H500" s="182"/>
      <c r="I500" s="24"/>
      <c r="L500" s="174"/>
    </row>
    <row r="501" spans="1:12" s="23" customFormat="1" x14ac:dyDescent="0.25">
      <c r="A501" s="24"/>
      <c r="B501" s="50"/>
      <c r="C501" s="33"/>
      <c r="D501" s="24"/>
      <c r="E501" s="24"/>
      <c r="F501" s="51"/>
      <c r="G501" s="51"/>
      <c r="H501" s="182"/>
      <c r="I501" s="24"/>
      <c r="L501" s="174"/>
    </row>
    <row r="502" spans="1:12" s="23" customFormat="1" x14ac:dyDescent="0.25">
      <c r="A502" s="24"/>
      <c r="B502" s="50"/>
      <c r="C502" s="33"/>
      <c r="D502" s="24"/>
      <c r="E502" s="24"/>
      <c r="F502" s="51"/>
      <c r="G502" s="51"/>
      <c r="H502" s="182"/>
      <c r="I502" s="24"/>
      <c r="L502" s="174"/>
    </row>
    <row r="503" spans="1:12" s="23" customFormat="1" x14ac:dyDescent="0.25">
      <c r="A503" s="24"/>
      <c r="B503" s="50"/>
      <c r="C503" s="33"/>
      <c r="D503" s="24"/>
      <c r="E503" s="24"/>
      <c r="F503" s="51"/>
      <c r="G503" s="51"/>
      <c r="H503" s="182"/>
      <c r="I503" s="24"/>
      <c r="L503" s="174"/>
    </row>
    <row r="504" spans="1:12" s="23" customFormat="1" x14ac:dyDescent="0.25">
      <c r="A504" s="24"/>
      <c r="B504" s="50"/>
      <c r="C504" s="33"/>
      <c r="D504" s="24"/>
      <c r="E504" s="24"/>
      <c r="F504" s="51"/>
      <c r="G504" s="51"/>
      <c r="H504" s="182"/>
      <c r="I504" s="24"/>
      <c r="L504" s="174"/>
    </row>
    <row r="505" spans="1:12" s="23" customFormat="1" x14ac:dyDescent="0.25">
      <c r="A505" s="24"/>
      <c r="B505" s="50"/>
      <c r="C505" s="33"/>
      <c r="D505" s="24"/>
      <c r="E505" s="24"/>
      <c r="F505" s="51"/>
      <c r="G505" s="51"/>
      <c r="H505" s="182"/>
      <c r="I505" s="24"/>
      <c r="L505" s="174"/>
    </row>
    <row r="506" spans="1:12" s="23" customFormat="1" x14ac:dyDescent="0.25">
      <c r="A506" s="24"/>
      <c r="B506" s="50"/>
      <c r="C506" s="33"/>
      <c r="D506" s="24"/>
      <c r="E506" s="24"/>
      <c r="F506" s="51"/>
      <c r="G506" s="51"/>
      <c r="H506" s="182"/>
      <c r="I506" s="24"/>
      <c r="L506" s="174"/>
    </row>
    <row r="507" spans="1:12" s="23" customFormat="1" x14ac:dyDescent="0.25">
      <c r="A507" s="24"/>
      <c r="B507" s="50"/>
      <c r="C507" s="33"/>
      <c r="D507" s="24"/>
      <c r="E507" s="24"/>
      <c r="F507" s="51"/>
      <c r="G507" s="51"/>
      <c r="H507" s="182"/>
      <c r="I507" s="24"/>
      <c r="L507" s="174"/>
    </row>
    <row r="508" spans="1:12" s="23" customFormat="1" x14ac:dyDescent="0.25">
      <c r="A508" s="24"/>
      <c r="B508" s="50"/>
      <c r="C508" s="33"/>
      <c r="D508" s="24"/>
      <c r="E508" s="24"/>
      <c r="F508" s="51"/>
      <c r="G508" s="51"/>
      <c r="H508" s="182"/>
      <c r="I508" s="24"/>
      <c r="L508" s="174"/>
    </row>
    <row r="509" spans="1:12" s="23" customFormat="1" x14ac:dyDescent="0.25">
      <c r="A509" s="24"/>
      <c r="B509" s="50"/>
      <c r="C509" s="33"/>
      <c r="D509" s="24"/>
      <c r="E509" s="24"/>
      <c r="F509" s="51"/>
      <c r="G509" s="51"/>
      <c r="H509" s="182"/>
      <c r="I509" s="24"/>
      <c r="L509" s="174"/>
    </row>
    <row r="510" spans="1:12" s="23" customFormat="1" x14ac:dyDescent="0.25">
      <c r="A510" s="24"/>
      <c r="B510" s="50"/>
      <c r="C510" s="33"/>
      <c r="D510" s="24"/>
      <c r="E510" s="24"/>
      <c r="F510" s="51"/>
      <c r="G510" s="51"/>
      <c r="H510" s="182"/>
      <c r="I510" s="24"/>
      <c r="L510" s="174"/>
    </row>
    <row r="511" spans="1:12" s="23" customFormat="1" x14ac:dyDescent="0.25">
      <c r="A511" s="24"/>
      <c r="B511" s="50"/>
      <c r="C511" s="33"/>
      <c r="D511" s="24"/>
      <c r="E511" s="24"/>
      <c r="F511" s="51"/>
      <c r="G511" s="51"/>
      <c r="H511" s="182"/>
      <c r="I511" s="24"/>
      <c r="L511" s="174"/>
    </row>
    <row r="512" spans="1:12" s="23" customFormat="1" x14ac:dyDescent="0.25">
      <c r="A512" s="24"/>
      <c r="B512" s="50"/>
      <c r="C512" s="33"/>
      <c r="D512" s="24"/>
      <c r="E512" s="24"/>
      <c r="F512" s="51"/>
      <c r="G512" s="51"/>
      <c r="H512" s="182"/>
      <c r="I512" s="24"/>
      <c r="L512" s="174"/>
    </row>
    <row r="513" spans="1:12" s="23" customFormat="1" x14ac:dyDescent="0.25">
      <c r="A513" s="24"/>
      <c r="B513" s="50"/>
      <c r="C513" s="33"/>
      <c r="D513" s="24"/>
      <c r="E513" s="24"/>
      <c r="F513" s="51"/>
      <c r="G513" s="51"/>
      <c r="H513" s="182"/>
      <c r="I513" s="24"/>
      <c r="L513" s="174"/>
    </row>
    <row r="514" spans="1:12" s="23" customFormat="1" x14ac:dyDescent="0.25">
      <c r="A514" s="24"/>
      <c r="B514" s="50"/>
      <c r="C514" s="33"/>
      <c r="D514" s="24"/>
      <c r="E514" s="24"/>
      <c r="F514" s="51"/>
      <c r="G514" s="51"/>
      <c r="H514" s="182"/>
      <c r="I514" s="24"/>
      <c r="L514" s="174"/>
    </row>
    <row r="515" spans="1:12" s="23" customFormat="1" x14ac:dyDescent="0.25">
      <c r="A515" s="24"/>
      <c r="B515" s="50"/>
      <c r="C515" s="33"/>
      <c r="D515" s="24"/>
      <c r="E515" s="24"/>
      <c r="F515" s="51"/>
      <c r="G515" s="51"/>
      <c r="H515" s="182"/>
      <c r="I515" s="24"/>
      <c r="L515" s="174"/>
    </row>
    <row r="516" spans="1:12" s="23" customFormat="1" x14ac:dyDescent="0.25">
      <c r="A516" s="24"/>
      <c r="B516" s="50"/>
      <c r="C516" s="33"/>
      <c r="D516" s="24"/>
      <c r="E516" s="24"/>
      <c r="F516" s="51"/>
      <c r="G516" s="51"/>
      <c r="H516" s="182"/>
      <c r="I516" s="24"/>
      <c r="L516" s="174"/>
    </row>
    <row r="517" spans="1:12" s="23" customFormat="1" x14ac:dyDescent="0.25">
      <c r="A517" s="24"/>
      <c r="B517" s="50"/>
      <c r="C517" s="33"/>
      <c r="D517" s="24"/>
      <c r="E517" s="24"/>
      <c r="F517" s="51"/>
      <c r="G517" s="51"/>
      <c r="H517" s="182"/>
      <c r="I517" s="24"/>
      <c r="L517" s="174"/>
    </row>
    <row r="518" spans="1:12" s="23" customFormat="1" x14ac:dyDescent="0.25">
      <c r="A518" s="24"/>
      <c r="B518" s="50"/>
      <c r="C518" s="33"/>
      <c r="D518" s="24"/>
      <c r="E518" s="24"/>
      <c r="F518" s="51"/>
      <c r="G518" s="51"/>
      <c r="H518" s="182"/>
      <c r="I518" s="24"/>
      <c r="L518" s="174"/>
    </row>
    <row r="519" spans="1:12" s="23" customFormat="1" x14ac:dyDescent="0.25">
      <c r="A519" s="24"/>
      <c r="B519" s="50"/>
      <c r="C519" s="33"/>
      <c r="D519" s="24"/>
      <c r="E519" s="24"/>
      <c r="F519" s="51"/>
      <c r="G519" s="51"/>
      <c r="H519" s="182"/>
      <c r="I519" s="24"/>
      <c r="L519" s="174"/>
    </row>
    <row r="520" spans="1:12" s="23" customFormat="1" x14ac:dyDescent="0.25">
      <c r="A520" s="24"/>
      <c r="B520" s="50"/>
      <c r="C520" s="33"/>
      <c r="D520" s="24"/>
      <c r="E520" s="24"/>
      <c r="F520" s="51"/>
      <c r="G520" s="51"/>
      <c r="H520" s="182"/>
      <c r="I520" s="24"/>
      <c r="L520" s="174"/>
    </row>
    <row r="521" spans="1:12" s="23" customFormat="1" x14ac:dyDescent="0.25">
      <c r="A521" s="24"/>
      <c r="B521" s="50"/>
      <c r="C521" s="33"/>
      <c r="D521" s="24"/>
      <c r="E521" s="24"/>
      <c r="F521" s="51"/>
      <c r="G521" s="51"/>
      <c r="H521" s="182"/>
      <c r="I521" s="24"/>
      <c r="L521" s="174"/>
    </row>
    <row r="522" spans="1:12" s="23" customFormat="1" x14ac:dyDescent="0.25">
      <c r="A522" s="24"/>
      <c r="B522" s="50"/>
      <c r="C522" s="33"/>
      <c r="D522" s="24"/>
      <c r="E522" s="24"/>
      <c r="F522" s="51"/>
      <c r="G522" s="51"/>
      <c r="H522" s="182"/>
      <c r="I522" s="24"/>
      <c r="L522" s="174"/>
    </row>
    <row r="523" spans="1:12" s="23" customFormat="1" x14ac:dyDescent="0.25">
      <c r="A523" s="24"/>
      <c r="B523" s="50"/>
      <c r="C523" s="33"/>
      <c r="D523" s="24"/>
      <c r="E523" s="24"/>
      <c r="F523" s="51"/>
      <c r="G523" s="51"/>
      <c r="H523" s="182"/>
      <c r="I523" s="24"/>
      <c r="L523" s="174"/>
    </row>
    <row r="524" spans="1:12" s="23" customFormat="1" x14ac:dyDescent="0.25">
      <c r="A524" s="24"/>
      <c r="B524" s="50"/>
      <c r="C524" s="33"/>
      <c r="D524" s="24"/>
      <c r="E524" s="24"/>
      <c r="F524" s="51"/>
      <c r="G524" s="51"/>
      <c r="H524" s="182"/>
      <c r="I524" s="24"/>
      <c r="L524" s="174"/>
    </row>
    <row r="525" spans="1:12" s="23" customFormat="1" x14ac:dyDescent="0.25">
      <c r="A525" s="24"/>
      <c r="B525" s="50"/>
      <c r="C525" s="33"/>
      <c r="D525" s="24"/>
      <c r="E525" s="24"/>
      <c r="F525" s="51"/>
      <c r="G525" s="51"/>
      <c r="H525" s="182"/>
      <c r="I525" s="24"/>
      <c r="L525" s="174"/>
    </row>
    <row r="526" spans="1:12" s="23" customFormat="1" x14ac:dyDescent="0.25">
      <c r="A526" s="24"/>
      <c r="B526" s="50"/>
      <c r="C526" s="33"/>
      <c r="D526" s="24"/>
      <c r="E526" s="24"/>
      <c r="F526" s="51"/>
      <c r="G526" s="51"/>
      <c r="H526" s="182"/>
      <c r="I526" s="24"/>
      <c r="L526" s="174"/>
    </row>
    <row r="527" spans="1:12" s="23" customFormat="1" x14ac:dyDescent="0.25">
      <c r="A527" s="24"/>
      <c r="B527" s="50"/>
      <c r="C527" s="33"/>
      <c r="D527" s="24"/>
      <c r="E527" s="24"/>
      <c r="F527" s="51"/>
      <c r="G527" s="51"/>
      <c r="H527" s="182"/>
      <c r="I527" s="24"/>
      <c r="L527" s="174"/>
    </row>
    <row r="528" spans="1:12" s="23" customFormat="1" x14ac:dyDescent="0.25">
      <c r="A528" s="24"/>
      <c r="B528" s="50"/>
      <c r="C528" s="33"/>
      <c r="D528" s="24"/>
      <c r="E528" s="24"/>
      <c r="F528" s="51"/>
      <c r="G528" s="51"/>
      <c r="H528" s="182"/>
      <c r="I528" s="24"/>
      <c r="L528" s="174"/>
    </row>
    <row r="529" spans="1:12" s="23" customFormat="1" x14ac:dyDescent="0.25">
      <c r="A529" s="24"/>
      <c r="B529" s="50"/>
      <c r="C529" s="33"/>
      <c r="D529" s="24"/>
      <c r="E529" s="24"/>
      <c r="F529" s="51"/>
      <c r="G529" s="51"/>
      <c r="H529" s="182"/>
      <c r="I529" s="24"/>
      <c r="L529" s="174"/>
    </row>
    <row r="530" spans="1:12" s="23" customFormat="1" x14ac:dyDescent="0.25">
      <c r="A530" s="24"/>
      <c r="B530" s="50"/>
      <c r="C530" s="33"/>
      <c r="D530" s="24"/>
      <c r="E530" s="24"/>
      <c r="F530" s="51"/>
      <c r="G530" s="51"/>
      <c r="H530" s="182"/>
      <c r="I530" s="24"/>
      <c r="L530" s="174"/>
    </row>
    <row r="531" spans="1:12" s="23" customFormat="1" x14ac:dyDescent="0.25">
      <c r="A531" s="24"/>
      <c r="B531" s="50"/>
      <c r="C531" s="33"/>
      <c r="D531" s="24"/>
      <c r="E531" s="24"/>
      <c r="F531" s="51"/>
      <c r="G531" s="51"/>
      <c r="H531" s="182"/>
      <c r="I531" s="24"/>
      <c r="L531" s="174"/>
    </row>
    <row r="532" spans="1:12" s="23" customFormat="1" x14ac:dyDescent="0.25">
      <c r="A532" s="24"/>
      <c r="B532" s="50"/>
      <c r="C532" s="33"/>
      <c r="D532" s="24"/>
      <c r="E532" s="24"/>
      <c r="F532" s="51"/>
      <c r="G532" s="51"/>
      <c r="H532" s="182"/>
      <c r="I532" s="24"/>
      <c r="L532" s="174"/>
    </row>
    <row r="533" spans="1:12" s="23" customFormat="1" x14ac:dyDescent="0.25">
      <c r="A533" s="24"/>
      <c r="B533" s="50"/>
      <c r="C533" s="33"/>
      <c r="D533" s="24"/>
      <c r="E533" s="24"/>
      <c r="F533" s="51"/>
      <c r="G533" s="51"/>
      <c r="H533" s="182"/>
      <c r="I533" s="24"/>
      <c r="L533" s="174"/>
    </row>
    <row r="534" spans="1:12" s="23" customFormat="1" x14ac:dyDescent="0.25">
      <c r="A534" s="24"/>
      <c r="B534" s="50"/>
      <c r="C534" s="33"/>
      <c r="D534" s="24"/>
      <c r="E534" s="24"/>
      <c r="F534" s="51"/>
      <c r="G534" s="51"/>
      <c r="H534" s="182"/>
      <c r="I534" s="24"/>
      <c r="L534" s="174"/>
    </row>
    <row r="535" spans="1:12" s="23" customFormat="1" x14ac:dyDescent="0.25">
      <c r="A535" s="24"/>
      <c r="B535" s="50"/>
      <c r="C535" s="33"/>
      <c r="D535" s="24"/>
      <c r="E535" s="24"/>
      <c r="F535" s="51"/>
      <c r="G535" s="51"/>
      <c r="H535" s="182"/>
      <c r="I535" s="24"/>
      <c r="L535" s="174"/>
    </row>
    <row r="536" spans="1:12" s="23" customFormat="1" x14ac:dyDescent="0.25">
      <c r="A536" s="24"/>
      <c r="B536" s="50"/>
      <c r="C536" s="33"/>
      <c r="D536" s="24"/>
      <c r="E536" s="24"/>
      <c r="F536" s="51"/>
      <c r="G536" s="51"/>
      <c r="H536" s="182"/>
      <c r="I536" s="24"/>
      <c r="L536" s="174"/>
    </row>
    <row r="537" spans="1:12" s="23" customFormat="1" x14ac:dyDescent="0.25">
      <c r="A537" s="24"/>
      <c r="B537" s="50"/>
      <c r="C537" s="33"/>
      <c r="D537" s="24"/>
      <c r="E537" s="24"/>
      <c r="F537" s="51"/>
      <c r="G537" s="51"/>
      <c r="H537" s="182"/>
      <c r="I537" s="24"/>
      <c r="L537" s="174"/>
    </row>
    <row r="538" spans="1:12" s="23" customFormat="1" x14ac:dyDescent="0.25">
      <c r="A538" s="24"/>
      <c r="B538" s="50"/>
      <c r="C538" s="33"/>
      <c r="D538" s="24"/>
      <c r="E538" s="24"/>
      <c r="F538" s="51"/>
      <c r="G538" s="51"/>
      <c r="H538" s="182"/>
      <c r="I538" s="24"/>
      <c r="L538" s="174"/>
    </row>
    <row r="539" spans="1:12" s="23" customFormat="1" x14ac:dyDescent="0.25">
      <c r="A539" s="24"/>
      <c r="B539" s="50"/>
      <c r="C539" s="33"/>
      <c r="D539" s="24"/>
      <c r="E539" s="24"/>
      <c r="F539" s="51"/>
      <c r="G539" s="51"/>
      <c r="H539" s="182"/>
      <c r="I539" s="24"/>
      <c r="L539" s="174"/>
    </row>
    <row r="540" spans="1:12" s="23" customFormat="1" x14ac:dyDescent="0.25">
      <c r="A540" s="24"/>
      <c r="B540" s="50"/>
      <c r="C540" s="33"/>
      <c r="D540" s="24"/>
      <c r="E540" s="24"/>
      <c r="F540" s="51"/>
      <c r="G540" s="51"/>
      <c r="H540" s="182"/>
      <c r="I540" s="24"/>
      <c r="L540" s="174"/>
    </row>
    <row r="541" spans="1:12" s="23" customFormat="1" x14ac:dyDescent="0.25">
      <c r="A541" s="24"/>
      <c r="B541" s="50"/>
      <c r="C541" s="33"/>
      <c r="D541" s="24"/>
      <c r="E541" s="24"/>
      <c r="F541" s="51"/>
      <c r="G541" s="51"/>
      <c r="H541" s="182"/>
      <c r="I541" s="24"/>
      <c r="L541" s="174"/>
    </row>
    <row r="542" spans="1:12" s="23" customFormat="1" x14ac:dyDescent="0.25">
      <c r="A542" s="24"/>
      <c r="B542" s="50"/>
      <c r="C542" s="33"/>
      <c r="D542" s="24"/>
      <c r="E542" s="24"/>
      <c r="F542" s="51"/>
      <c r="G542" s="51"/>
      <c r="H542" s="182"/>
      <c r="I542" s="24"/>
      <c r="L542" s="174"/>
    </row>
    <row r="543" spans="1:12" s="23" customFormat="1" x14ac:dyDescent="0.25">
      <c r="A543" s="24"/>
      <c r="B543" s="50"/>
      <c r="C543" s="33"/>
      <c r="D543" s="24"/>
      <c r="E543" s="24"/>
      <c r="F543" s="51"/>
      <c r="G543" s="51"/>
      <c r="H543" s="182"/>
      <c r="I543" s="24"/>
      <c r="L543" s="174"/>
    </row>
    <row r="544" spans="1:12" s="23" customFormat="1" x14ac:dyDescent="0.25">
      <c r="A544" s="24"/>
      <c r="B544" s="50"/>
      <c r="C544" s="33"/>
      <c r="D544" s="24"/>
      <c r="E544" s="24"/>
      <c r="F544" s="51"/>
      <c r="G544" s="51"/>
      <c r="H544" s="182"/>
      <c r="I544" s="24"/>
      <c r="L544" s="174"/>
    </row>
    <row r="545" spans="1:12" s="23" customFormat="1" x14ac:dyDescent="0.25">
      <c r="A545" s="24"/>
      <c r="B545" s="50"/>
      <c r="C545" s="33"/>
      <c r="D545" s="24"/>
      <c r="E545" s="24"/>
      <c r="F545" s="51"/>
      <c r="G545" s="51"/>
      <c r="H545" s="182"/>
      <c r="I545" s="24"/>
      <c r="L545" s="174"/>
    </row>
    <row r="546" spans="1:12" s="23" customFormat="1" x14ac:dyDescent="0.25">
      <c r="A546" s="24"/>
      <c r="B546" s="50"/>
      <c r="C546" s="33"/>
      <c r="D546" s="24"/>
      <c r="E546" s="24"/>
      <c r="F546" s="51"/>
      <c r="G546" s="51"/>
      <c r="H546" s="182"/>
      <c r="I546" s="24"/>
      <c r="L546" s="174"/>
    </row>
    <row r="547" spans="1:12" s="23" customFormat="1" x14ac:dyDescent="0.25">
      <c r="A547" s="24"/>
      <c r="B547" s="50"/>
      <c r="C547" s="33"/>
      <c r="D547" s="24"/>
      <c r="E547" s="24"/>
      <c r="F547" s="51"/>
      <c r="G547" s="51"/>
      <c r="H547" s="182"/>
      <c r="I547" s="24"/>
      <c r="L547" s="174"/>
    </row>
    <row r="548" spans="1:12" s="23" customFormat="1" x14ac:dyDescent="0.25">
      <c r="A548" s="24"/>
      <c r="B548" s="50"/>
      <c r="C548" s="33"/>
      <c r="D548" s="24"/>
      <c r="E548" s="24"/>
      <c r="F548" s="51"/>
      <c r="G548" s="51"/>
      <c r="H548" s="182"/>
      <c r="I548" s="24"/>
      <c r="L548" s="174"/>
    </row>
    <row r="549" spans="1:12" s="23" customFormat="1" x14ac:dyDescent="0.25">
      <c r="A549" s="24"/>
      <c r="B549" s="50"/>
      <c r="C549" s="33"/>
      <c r="D549" s="24"/>
      <c r="E549" s="24"/>
      <c r="F549" s="51"/>
      <c r="G549" s="51"/>
      <c r="H549" s="182"/>
      <c r="I549" s="24"/>
      <c r="L549" s="174"/>
    </row>
    <row r="550" spans="1:12" s="23" customFormat="1" x14ac:dyDescent="0.25">
      <c r="A550" s="24"/>
      <c r="B550" s="50"/>
      <c r="C550" s="33"/>
      <c r="D550" s="24"/>
      <c r="E550" s="24"/>
      <c r="F550" s="51"/>
      <c r="G550" s="51"/>
      <c r="H550" s="182"/>
      <c r="I550" s="24"/>
      <c r="L550" s="174"/>
    </row>
    <row r="551" spans="1:12" s="23" customFormat="1" x14ac:dyDescent="0.25">
      <c r="A551" s="24"/>
      <c r="B551" s="50"/>
      <c r="C551" s="33"/>
      <c r="D551" s="24"/>
      <c r="E551" s="24"/>
      <c r="F551" s="51"/>
      <c r="G551" s="51"/>
      <c r="H551" s="182"/>
      <c r="I551" s="24"/>
      <c r="L551" s="174"/>
    </row>
    <row r="552" spans="1:12" s="23" customFormat="1" x14ac:dyDescent="0.25">
      <c r="A552" s="24"/>
      <c r="B552" s="50"/>
      <c r="C552" s="33"/>
      <c r="D552" s="24"/>
      <c r="E552" s="24"/>
      <c r="F552" s="51"/>
      <c r="G552" s="51"/>
      <c r="H552" s="182"/>
      <c r="I552" s="24"/>
      <c r="L552" s="174"/>
    </row>
    <row r="553" spans="1:12" s="23" customFormat="1" x14ac:dyDescent="0.25">
      <c r="A553" s="24"/>
      <c r="B553" s="50"/>
      <c r="C553" s="33"/>
      <c r="D553" s="24"/>
      <c r="E553" s="24"/>
      <c r="F553" s="51"/>
      <c r="G553" s="51"/>
      <c r="H553" s="182"/>
      <c r="I553" s="24"/>
      <c r="L553" s="174"/>
    </row>
    <row r="554" spans="1:12" s="23" customFormat="1" x14ac:dyDescent="0.25">
      <c r="A554" s="24"/>
      <c r="B554" s="50"/>
      <c r="C554" s="33"/>
      <c r="D554" s="24"/>
      <c r="E554" s="24"/>
      <c r="F554" s="51"/>
      <c r="G554" s="51"/>
      <c r="H554" s="182"/>
      <c r="I554" s="24"/>
      <c r="L554" s="174"/>
    </row>
    <row r="555" spans="1:12" s="23" customFormat="1" x14ac:dyDescent="0.25">
      <c r="A555" s="24"/>
      <c r="B555" s="50"/>
      <c r="C555" s="33"/>
      <c r="D555" s="24"/>
      <c r="E555" s="24"/>
      <c r="F555" s="51"/>
      <c r="G555" s="51"/>
      <c r="H555" s="182"/>
      <c r="I555" s="24"/>
      <c r="L555" s="174"/>
    </row>
    <row r="556" spans="1:12" s="23" customFormat="1" x14ac:dyDescent="0.25">
      <c r="A556" s="24"/>
      <c r="B556" s="50"/>
      <c r="C556" s="33"/>
      <c r="D556" s="24"/>
      <c r="E556" s="24"/>
      <c r="F556" s="51"/>
      <c r="G556" s="51"/>
      <c r="H556" s="182"/>
      <c r="I556" s="24"/>
      <c r="L556" s="174"/>
    </row>
    <row r="557" spans="1:12" s="23" customFormat="1" x14ac:dyDescent="0.25">
      <c r="A557" s="24"/>
      <c r="B557" s="50"/>
      <c r="C557" s="33"/>
      <c r="D557" s="24"/>
      <c r="E557" s="24"/>
      <c r="F557" s="51"/>
      <c r="G557" s="51"/>
      <c r="H557" s="182"/>
      <c r="I557" s="24"/>
      <c r="L557" s="174"/>
    </row>
    <row r="558" spans="1:12" s="23" customFormat="1" x14ac:dyDescent="0.25">
      <c r="A558" s="24"/>
      <c r="B558" s="50"/>
      <c r="C558" s="33"/>
      <c r="D558" s="24"/>
      <c r="E558" s="24"/>
      <c r="F558" s="51"/>
      <c r="G558" s="51"/>
      <c r="H558" s="182"/>
      <c r="I558" s="24"/>
      <c r="L558" s="174"/>
    </row>
    <row r="559" spans="1:12" s="23" customFormat="1" x14ac:dyDescent="0.25">
      <c r="A559" s="24"/>
      <c r="B559" s="50"/>
      <c r="C559" s="33"/>
      <c r="D559" s="24"/>
      <c r="E559" s="24"/>
      <c r="F559" s="51"/>
      <c r="G559" s="51"/>
      <c r="H559" s="182"/>
      <c r="I559" s="24"/>
      <c r="L559" s="174"/>
    </row>
    <row r="560" spans="1:12" s="23" customFormat="1" x14ac:dyDescent="0.25">
      <c r="A560" s="24"/>
      <c r="B560" s="50"/>
      <c r="C560" s="33"/>
      <c r="D560" s="24"/>
      <c r="E560" s="24"/>
      <c r="F560" s="51"/>
      <c r="G560" s="51"/>
      <c r="H560" s="182"/>
      <c r="I560" s="24"/>
      <c r="L560" s="174"/>
    </row>
    <row r="561" spans="1:12" s="23" customFormat="1" x14ac:dyDescent="0.25">
      <c r="A561" s="24"/>
      <c r="B561" s="50"/>
      <c r="C561" s="33"/>
      <c r="D561" s="24"/>
      <c r="E561" s="24"/>
      <c r="F561" s="51"/>
      <c r="G561" s="51"/>
      <c r="H561" s="182"/>
      <c r="I561" s="24"/>
      <c r="L561" s="174"/>
    </row>
    <row r="562" spans="1:12" s="23" customFormat="1" x14ac:dyDescent="0.25">
      <c r="A562" s="24"/>
      <c r="B562" s="50"/>
      <c r="C562" s="33"/>
      <c r="D562" s="24"/>
      <c r="E562" s="24"/>
      <c r="F562" s="51"/>
      <c r="G562" s="51"/>
      <c r="H562" s="182"/>
      <c r="I562" s="24"/>
      <c r="L562" s="174"/>
    </row>
    <row r="563" spans="1:12" s="23" customFormat="1" x14ac:dyDescent="0.25">
      <c r="A563" s="24"/>
      <c r="B563" s="50"/>
      <c r="C563" s="33"/>
      <c r="D563" s="24"/>
      <c r="E563" s="24"/>
      <c r="F563" s="51"/>
      <c r="G563" s="51"/>
      <c r="H563" s="182"/>
      <c r="I563" s="24"/>
      <c r="L563" s="174"/>
    </row>
    <row r="564" spans="1:12" s="23" customFormat="1" x14ac:dyDescent="0.25">
      <c r="A564" s="24"/>
      <c r="B564" s="50"/>
      <c r="C564" s="33"/>
      <c r="D564" s="24"/>
      <c r="E564" s="24"/>
      <c r="F564" s="51"/>
      <c r="G564" s="51"/>
      <c r="H564" s="182"/>
      <c r="I564" s="24"/>
      <c r="L564" s="174"/>
    </row>
    <row r="565" spans="1:12" s="23" customFormat="1" x14ac:dyDescent="0.25">
      <c r="A565" s="24"/>
      <c r="B565" s="50"/>
      <c r="C565" s="33"/>
      <c r="D565" s="24"/>
      <c r="E565" s="24"/>
      <c r="F565" s="51"/>
      <c r="G565" s="51"/>
      <c r="H565" s="182"/>
      <c r="I565" s="24"/>
      <c r="L565" s="174"/>
    </row>
    <row r="566" spans="1:12" s="23" customFormat="1" x14ac:dyDescent="0.25">
      <c r="A566" s="24"/>
      <c r="B566" s="50"/>
      <c r="C566" s="33"/>
      <c r="D566" s="24"/>
      <c r="E566" s="24"/>
      <c r="F566" s="51"/>
      <c r="G566" s="51"/>
      <c r="H566" s="182"/>
      <c r="I566" s="24"/>
      <c r="L566" s="174"/>
    </row>
    <row r="567" spans="1:12" s="23" customFormat="1" x14ac:dyDescent="0.25">
      <c r="A567" s="24"/>
      <c r="B567" s="50"/>
      <c r="C567" s="33"/>
      <c r="D567" s="24"/>
      <c r="E567" s="24"/>
      <c r="F567" s="51"/>
      <c r="G567" s="51"/>
      <c r="H567" s="182"/>
      <c r="I567" s="24"/>
      <c r="L567" s="174"/>
    </row>
    <row r="568" spans="1:12" s="23" customFormat="1" x14ac:dyDescent="0.25">
      <c r="A568" s="24"/>
      <c r="B568" s="50"/>
      <c r="C568" s="33"/>
      <c r="D568" s="24"/>
      <c r="E568" s="24"/>
      <c r="F568" s="51"/>
      <c r="G568" s="51"/>
      <c r="H568" s="182"/>
      <c r="I568" s="24"/>
      <c r="L568" s="174"/>
    </row>
    <row r="569" spans="1:12" s="23" customFormat="1" x14ac:dyDescent="0.25">
      <c r="A569" s="24"/>
      <c r="B569" s="50"/>
      <c r="C569" s="33"/>
      <c r="D569" s="24"/>
      <c r="E569" s="24"/>
      <c r="F569" s="51"/>
      <c r="G569" s="51"/>
      <c r="H569" s="182"/>
      <c r="I569" s="24"/>
      <c r="L569" s="174"/>
    </row>
    <row r="570" spans="1:12" s="23" customFormat="1" x14ac:dyDescent="0.25">
      <c r="A570" s="24"/>
      <c r="B570" s="50"/>
      <c r="C570" s="33"/>
      <c r="D570" s="24"/>
      <c r="E570" s="24"/>
      <c r="F570" s="51"/>
      <c r="G570" s="51"/>
      <c r="H570" s="182"/>
      <c r="I570" s="24"/>
      <c r="L570" s="174"/>
    </row>
    <row r="571" spans="1:12" s="23" customFormat="1" x14ac:dyDescent="0.25">
      <c r="A571" s="24"/>
      <c r="B571" s="50"/>
      <c r="C571" s="33"/>
      <c r="D571" s="24"/>
      <c r="E571" s="24"/>
      <c r="F571" s="51"/>
      <c r="G571" s="51"/>
      <c r="H571" s="182"/>
      <c r="I571" s="24"/>
      <c r="L571" s="174"/>
    </row>
    <row r="572" spans="1:12" s="23" customFormat="1" x14ac:dyDescent="0.25">
      <c r="A572" s="24"/>
      <c r="B572" s="50"/>
      <c r="C572" s="33"/>
      <c r="D572" s="24"/>
      <c r="E572" s="24"/>
      <c r="F572" s="51"/>
      <c r="G572" s="51"/>
      <c r="H572" s="182"/>
      <c r="I572" s="24"/>
      <c r="L572" s="174"/>
    </row>
    <row r="573" spans="1:12" s="23" customFormat="1" x14ac:dyDescent="0.25">
      <c r="A573" s="24"/>
      <c r="B573" s="50"/>
      <c r="C573" s="33"/>
      <c r="D573" s="24"/>
      <c r="E573" s="24"/>
      <c r="F573" s="51"/>
      <c r="G573" s="51"/>
      <c r="H573" s="182"/>
      <c r="I573" s="24"/>
      <c r="L573" s="174"/>
    </row>
    <row r="574" spans="1:12" s="23" customFormat="1" x14ac:dyDescent="0.25">
      <c r="A574" s="24"/>
      <c r="B574" s="50"/>
      <c r="C574" s="33"/>
      <c r="D574" s="24"/>
      <c r="E574" s="24"/>
      <c r="F574" s="51"/>
      <c r="G574" s="51"/>
      <c r="H574" s="182"/>
      <c r="I574" s="24"/>
      <c r="L574" s="174"/>
    </row>
    <row r="575" spans="1:12" s="23" customFormat="1" x14ac:dyDescent="0.25">
      <c r="A575" s="24"/>
      <c r="B575" s="50"/>
      <c r="C575" s="33"/>
      <c r="D575" s="24"/>
      <c r="E575" s="24"/>
      <c r="F575" s="51"/>
      <c r="G575" s="51"/>
      <c r="H575" s="182"/>
      <c r="I575" s="24"/>
      <c r="L575" s="174"/>
    </row>
    <row r="576" spans="1:12" s="23" customFormat="1" x14ac:dyDescent="0.25">
      <c r="A576" s="24"/>
      <c r="B576" s="50"/>
      <c r="C576" s="33"/>
      <c r="D576" s="24"/>
      <c r="E576" s="24"/>
      <c r="F576" s="51"/>
      <c r="G576" s="51"/>
      <c r="H576" s="182"/>
      <c r="I576" s="24"/>
      <c r="L576" s="174"/>
    </row>
    <row r="577" spans="1:12" s="23" customFormat="1" x14ac:dyDescent="0.25">
      <c r="A577" s="24"/>
      <c r="B577" s="50"/>
      <c r="C577" s="33"/>
      <c r="D577" s="24"/>
      <c r="E577" s="24"/>
      <c r="F577" s="51"/>
      <c r="G577" s="51"/>
      <c r="H577" s="182"/>
      <c r="I577" s="24"/>
      <c r="L577" s="174"/>
    </row>
    <row r="578" spans="1:12" s="23" customFormat="1" x14ac:dyDescent="0.25">
      <c r="A578" s="24"/>
      <c r="B578" s="50"/>
      <c r="C578" s="33"/>
      <c r="D578" s="24"/>
      <c r="E578" s="24"/>
      <c r="F578" s="51"/>
      <c r="G578" s="51"/>
      <c r="H578" s="182"/>
      <c r="I578" s="24"/>
      <c r="L578" s="174"/>
    </row>
    <row r="579" spans="1:12" s="23" customFormat="1" x14ac:dyDescent="0.25">
      <c r="A579" s="24"/>
      <c r="B579" s="50"/>
      <c r="C579" s="33"/>
      <c r="D579" s="24"/>
      <c r="E579" s="24"/>
      <c r="F579" s="51"/>
      <c r="G579" s="51"/>
      <c r="H579" s="182"/>
      <c r="I579" s="24"/>
      <c r="L579" s="174"/>
    </row>
    <row r="580" spans="1:12" s="23" customFormat="1" x14ac:dyDescent="0.25">
      <c r="A580" s="24"/>
      <c r="B580" s="50"/>
      <c r="C580" s="33"/>
      <c r="D580" s="24"/>
      <c r="E580" s="24"/>
      <c r="F580" s="51"/>
      <c r="G580" s="51"/>
      <c r="H580" s="182"/>
      <c r="I580" s="24"/>
      <c r="L580" s="174"/>
    </row>
    <row r="581" spans="1:12" s="23" customFormat="1" x14ac:dyDescent="0.25">
      <c r="A581" s="24"/>
      <c r="B581" s="50"/>
      <c r="C581" s="33"/>
      <c r="D581" s="24"/>
      <c r="E581" s="24"/>
      <c r="F581" s="51"/>
      <c r="G581" s="51"/>
      <c r="H581" s="182"/>
      <c r="I581" s="24"/>
      <c r="L581" s="174"/>
    </row>
    <row r="582" spans="1:12" s="23" customFormat="1" x14ac:dyDescent="0.25">
      <c r="A582" s="24"/>
      <c r="B582" s="50"/>
      <c r="C582" s="33"/>
      <c r="D582" s="24"/>
      <c r="E582" s="24"/>
      <c r="F582" s="51"/>
      <c r="G582" s="51"/>
      <c r="H582" s="182"/>
      <c r="I582" s="24"/>
      <c r="L582" s="174"/>
    </row>
    <row r="583" spans="1:12" s="23" customFormat="1" x14ac:dyDescent="0.25">
      <c r="A583" s="24"/>
      <c r="B583" s="50"/>
      <c r="C583" s="33"/>
      <c r="D583" s="24"/>
      <c r="E583" s="24"/>
      <c r="F583" s="51"/>
      <c r="G583" s="51"/>
      <c r="H583" s="182"/>
      <c r="I583" s="24"/>
      <c r="L583" s="174"/>
    </row>
    <row r="584" spans="1:12" s="23" customFormat="1" x14ac:dyDescent="0.25">
      <c r="A584" s="24"/>
      <c r="B584" s="50"/>
      <c r="C584" s="33"/>
      <c r="D584" s="24"/>
      <c r="E584" s="24"/>
      <c r="F584" s="51"/>
      <c r="G584" s="51"/>
      <c r="H584" s="182"/>
      <c r="I584" s="24"/>
      <c r="L584" s="174"/>
    </row>
    <row r="585" spans="1:12" s="23" customFormat="1" x14ac:dyDescent="0.25">
      <c r="A585" s="24"/>
      <c r="B585" s="50"/>
      <c r="C585" s="33"/>
      <c r="D585" s="24"/>
      <c r="E585" s="24"/>
      <c r="F585" s="51"/>
      <c r="G585" s="51"/>
      <c r="H585" s="182"/>
      <c r="I585" s="24"/>
      <c r="L585" s="174"/>
    </row>
    <row r="586" spans="1:12" s="23" customFormat="1" x14ac:dyDescent="0.25">
      <c r="A586" s="24"/>
      <c r="B586" s="50"/>
      <c r="C586" s="33"/>
      <c r="D586" s="24"/>
      <c r="E586" s="24"/>
      <c r="F586" s="51"/>
      <c r="G586" s="51"/>
      <c r="H586" s="182"/>
      <c r="I586" s="24"/>
      <c r="L586" s="174"/>
    </row>
    <row r="587" spans="1:12" s="23" customFormat="1" x14ac:dyDescent="0.25">
      <c r="A587" s="24"/>
      <c r="B587" s="50"/>
      <c r="C587" s="33"/>
      <c r="D587" s="24"/>
      <c r="E587" s="24"/>
      <c r="F587" s="51"/>
      <c r="G587" s="51"/>
      <c r="H587" s="182"/>
      <c r="I587" s="24"/>
      <c r="L587" s="174"/>
    </row>
    <row r="588" spans="1:12" s="23" customFormat="1" x14ac:dyDescent="0.25">
      <c r="A588" s="24"/>
      <c r="B588" s="50"/>
      <c r="C588" s="33"/>
      <c r="D588" s="24"/>
      <c r="E588" s="24"/>
      <c r="F588" s="51"/>
      <c r="G588" s="51"/>
      <c r="H588" s="182"/>
      <c r="I588" s="24"/>
      <c r="L588" s="174"/>
    </row>
    <row r="589" spans="1:12" s="23" customFormat="1" x14ac:dyDescent="0.25">
      <c r="A589" s="24"/>
      <c r="B589" s="50"/>
      <c r="C589" s="33"/>
      <c r="D589" s="24"/>
      <c r="E589" s="24"/>
      <c r="F589" s="51"/>
      <c r="G589" s="51"/>
      <c r="H589" s="182"/>
      <c r="I589" s="24"/>
      <c r="L589" s="174"/>
    </row>
    <row r="590" spans="1:12" s="23" customFormat="1" x14ac:dyDescent="0.25">
      <c r="A590" s="24"/>
      <c r="B590" s="50"/>
      <c r="C590" s="33"/>
      <c r="D590" s="24"/>
      <c r="E590" s="24"/>
      <c r="F590" s="51"/>
      <c r="G590" s="51"/>
      <c r="H590" s="182"/>
      <c r="I590" s="24"/>
      <c r="L590" s="174"/>
    </row>
    <row r="591" spans="1:12" s="23" customFormat="1" x14ac:dyDescent="0.25">
      <c r="A591" s="24"/>
      <c r="B591" s="50"/>
      <c r="C591" s="33"/>
      <c r="D591" s="24"/>
      <c r="E591" s="24"/>
      <c r="F591" s="51"/>
      <c r="G591" s="51"/>
      <c r="H591" s="182"/>
      <c r="I591" s="24"/>
      <c r="L591" s="174"/>
    </row>
    <row r="592" spans="1:12" s="23" customFormat="1" x14ac:dyDescent="0.25">
      <c r="A592" s="24"/>
      <c r="B592" s="50"/>
      <c r="C592" s="33"/>
      <c r="D592" s="24"/>
      <c r="E592" s="24"/>
      <c r="F592" s="51"/>
      <c r="G592" s="51"/>
      <c r="H592" s="182"/>
      <c r="I592" s="24"/>
      <c r="L592" s="174"/>
    </row>
    <row r="593" spans="1:12" s="23" customFormat="1" x14ac:dyDescent="0.25">
      <c r="A593" s="24"/>
      <c r="B593" s="50"/>
      <c r="C593" s="33"/>
      <c r="D593" s="24"/>
      <c r="E593" s="24"/>
      <c r="F593" s="51"/>
      <c r="G593" s="51"/>
      <c r="H593" s="182"/>
      <c r="I593" s="24"/>
      <c r="L593" s="174"/>
    </row>
    <row r="594" spans="1:12" s="23" customFormat="1" x14ac:dyDescent="0.25">
      <c r="A594" s="24"/>
      <c r="B594" s="50"/>
      <c r="C594" s="33"/>
      <c r="D594" s="24"/>
      <c r="E594" s="24"/>
      <c r="F594" s="51"/>
      <c r="G594" s="51"/>
      <c r="H594" s="182"/>
      <c r="I594" s="24"/>
      <c r="L594" s="174"/>
    </row>
    <row r="595" spans="1:12" s="23" customFormat="1" x14ac:dyDescent="0.25">
      <c r="A595" s="24"/>
      <c r="B595" s="50"/>
      <c r="C595" s="33"/>
      <c r="D595" s="24"/>
      <c r="E595" s="24"/>
      <c r="F595" s="51"/>
      <c r="G595" s="51"/>
      <c r="H595" s="182"/>
      <c r="I595" s="24"/>
      <c r="L595" s="174"/>
    </row>
    <row r="596" spans="1:12" s="23" customFormat="1" x14ac:dyDescent="0.25">
      <c r="A596" s="24"/>
      <c r="B596" s="50"/>
      <c r="C596" s="33"/>
      <c r="D596" s="24"/>
      <c r="E596" s="24"/>
      <c r="F596" s="51"/>
      <c r="G596" s="51"/>
      <c r="H596" s="182"/>
      <c r="I596" s="24"/>
      <c r="L596" s="174"/>
    </row>
    <row r="597" spans="1:12" s="23" customFormat="1" x14ac:dyDescent="0.25">
      <c r="A597" s="24"/>
      <c r="B597" s="50"/>
      <c r="C597" s="33"/>
      <c r="D597" s="24"/>
      <c r="E597" s="24"/>
      <c r="F597" s="51"/>
      <c r="G597" s="51"/>
      <c r="H597" s="182"/>
      <c r="I597" s="24"/>
      <c r="L597" s="174"/>
    </row>
    <row r="598" spans="1:12" s="23" customFormat="1" x14ac:dyDescent="0.25">
      <c r="A598" s="24"/>
      <c r="B598" s="50"/>
      <c r="C598" s="33"/>
      <c r="D598" s="24"/>
      <c r="E598" s="24"/>
      <c r="F598" s="51"/>
      <c r="G598" s="51"/>
      <c r="H598" s="182"/>
      <c r="I598" s="24"/>
      <c r="L598" s="174"/>
    </row>
    <row r="599" spans="1:12" s="23" customFormat="1" x14ac:dyDescent="0.25">
      <c r="A599" s="24"/>
      <c r="B599" s="50"/>
      <c r="C599" s="33"/>
      <c r="D599" s="24"/>
      <c r="E599" s="24"/>
      <c r="F599" s="51"/>
      <c r="G599" s="51"/>
      <c r="H599" s="182"/>
      <c r="I599" s="24"/>
      <c r="L599" s="174"/>
    </row>
    <row r="600" spans="1:12" s="23" customFormat="1" x14ac:dyDescent="0.25">
      <c r="A600" s="24"/>
      <c r="B600" s="50"/>
      <c r="C600" s="33"/>
      <c r="D600" s="24"/>
      <c r="E600" s="24"/>
      <c r="F600" s="51"/>
      <c r="G600" s="51"/>
      <c r="H600" s="182"/>
      <c r="I600" s="24"/>
      <c r="L600" s="174"/>
    </row>
    <row r="601" spans="1:12" s="23" customFormat="1" x14ac:dyDescent="0.25">
      <c r="A601" s="24"/>
      <c r="B601" s="50"/>
      <c r="C601" s="33"/>
      <c r="D601" s="24"/>
      <c r="E601" s="24"/>
      <c r="F601" s="51"/>
      <c r="G601" s="51"/>
      <c r="H601" s="182"/>
      <c r="I601" s="24"/>
      <c r="L601" s="174"/>
    </row>
    <row r="602" spans="1:12" s="23" customFormat="1" x14ac:dyDescent="0.25">
      <c r="A602" s="24"/>
      <c r="B602" s="50"/>
      <c r="C602" s="33"/>
      <c r="D602" s="24"/>
      <c r="E602" s="24"/>
      <c r="F602" s="51"/>
      <c r="G602" s="51"/>
      <c r="H602" s="182"/>
      <c r="I602" s="24"/>
      <c r="L602" s="174"/>
    </row>
    <row r="603" spans="1:12" s="23" customFormat="1" x14ac:dyDescent="0.25">
      <c r="A603" s="24"/>
      <c r="B603" s="50"/>
      <c r="C603" s="33"/>
      <c r="D603" s="24"/>
      <c r="E603" s="24"/>
      <c r="F603" s="51"/>
      <c r="G603" s="51"/>
      <c r="H603" s="182"/>
      <c r="I603" s="24"/>
      <c r="L603" s="174"/>
    </row>
    <row r="604" spans="1:12" s="23" customFormat="1" x14ac:dyDescent="0.25">
      <c r="A604" s="24"/>
      <c r="B604" s="50"/>
      <c r="C604" s="33"/>
      <c r="D604" s="24"/>
      <c r="E604" s="24"/>
      <c r="F604" s="51"/>
      <c r="G604" s="51"/>
      <c r="H604" s="182"/>
      <c r="I604" s="24"/>
      <c r="L604" s="174"/>
    </row>
    <row r="605" spans="1:12" s="23" customFormat="1" x14ac:dyDescent="0.25">
      <c r="A605" s="24"/>
      <c r="B605" s="50"/>
      <c r="C605" s="33"/>
      <c r="D605" s="24"/>
      <c r="E605" s="24"/>
      <c r="F605" s="51"/>
      <c r="G605" s="51"/>
      <c r="H605" s="182"/>
      <c r="I605" s="24"/>
      <c r="L605" s="174"/>
    </row>
    <row r="606" spans="1:12" s="23" customFormat="1" x14ac:dyDescent="0.25">
      <c r="A606" s="24"/>
      <c r="B606" s="50"/>
      <c r="C606" s="33"/>
      <c r="D606" s="24"/>
      <c r="E606" s="24"/>
      <c r="F606" s="51"/>
      <c r="G606" s="51"/>
      <c r="H606" s="182"/>
      <c r="I606" s="24"/>
      <c r="L606" s="174"/>
    </row>
    <row r="607" spans="1:12" s="23" customFormat="1" x14ac:dyDescent="0.25">
      <c r="A607" s="24"/>
      <c r="B607" s="50"/>
      <c r="C607" s="33"/>
      <c r="D607" s="24"/>
      <c r="E607" s="24"/>
      <c r="F607" s="51"/>
      <c r="G607" s="51"/>
      <c r="H607" s="182"/>
      <c r="I607" s="24"/>
      <c r="L607" s="174"/>
    </row>
    <row r="608" spans="1:12" s="23" customFormat="1" x14ac:dyDescent="0.25">
      <c r="A608" s="24"/>
      <c r="B608" s="50"/>
      <c r="C608" s="33"/>
      <c r="D608" s="24"/>
      <c r="E608" s="24"/>
      <c r="F608" s="51"/>
      <c r="G608" s="51"/>
      <c r="H608" s="182"/>
      <c r="I608" s="24"/>
      <c r="L608" s="174"/>
    </row>
    <row r="609" spans="1:12" s="23" customFormat="1" x14ac:dyDescent="0.25">
      <c r="A609" s="24"/>
      <c r="B609" s="50"/>
      <c r="C609" s="33"/>
      <c r="D609" s="24"/>
      <c r="E609" s="24"/>
      <c r="F609" s="51"/>
      <c r="G609" s="51"/>
      <c r="H609" s="182"/>
      <c r="I609" s="24"/>
      <c r="L609" s="174"/>
    </row>
    <row r="610" spans="1:12" s="23" customFormat="1" x14ac:dyDescent="0.25">
      <c r="A610" s="24"/>
      <c r="B610" s="50"/>
      <c r="C610" s="33"/>
      <c r="D610" s="24"/>
      <c r="E610" s="24"/>
      <c r="F610" s="51"/>
      <c r="G610" s="51"/>
      <c r="H610" s="182"/>
      <c r="I610" s="24"/>
      <c r="L610" s="174"/>
    </row>
    <row r="611" spans="1:12" s="23" customFormat="1" x14ac:dyDescent="0.25">
      <c r="A611" s="24"/>
      <c r="B611" s="50"/>
      <c r="C611" s="33"/>
      <c r="D611" s="24"/>
      <c r="E611" s="24"/>
      <c r="F611" s="51"/>
      <c r="G611" s="51"/>
      <c r="H611" s="182"/>
      <c r="I611" s="24"/>
      <c r="L611" s="174"/>
    </row>
    <row r="612" spans="1:12" s="23" customFormat="1" x14ac:dyDescent="0.25">
      <c r="A612" s="24"/>
      <c r="B612" s="50"/>
      <c r="C612" s="33"/>
      <c r="D612" s="24"/>
      <c r="E612" s="24"/>
      <c r="F612" s="51"/>
      <c r="G612" s="51"/>
      <c r="H612" s="182"/>
      <c r="I612" s="24"/>
      <c r="L612" s="174"/>
    </row>
    <row r="613" spans="1:12" s="23" customFormat="1" x14ac:dyDescent="0.25">
      <c r="A613" s="24"/>
      <c r="B613" s="50"/>
      <c r="C613" s="33"/>
      <c r="D613" s="24"/>
      <c r="E613" s="24"/>
      <c r="F613" s="51"/>
      <c r="G613" s="51"/>
      <c r="H613" s="182"/>
      <c r="I613" s="24"/>
      <c r="L613" s="174"/>
    </row>
    <row r="614" spans="1:12" s="23" customFormat="1" x14ac:dyDescent="0.25">
      <c r="A614" s="24"/>
      <c r="B614" s="50"/>
      <c r="C614" s="33"/>
      <c r="D614" s="24"/>
      <c r="E614" s="24"/>
      <c r="F614" s="51"/>
      <c r="G614" s="51"/>
      <c r="H614" s="182"/>
      <c r="I614" s="24"/>
      <c r="L614" s="174"/>
    </row>
    <row r="615" spans="1:12" s="23" customFormat="1" x14ac:dyDescent="0.25">
      <c r="A615" s="24"/>
      <c r="B615" s="50"/>
      <c r="C615" s="33"/>
      <c r="D615" s="24"/>
      <c r="E615" s="24"/>
      <c r="F615" s="51"/>
      <c r="G615" s="51"/>
      <c r="H615" s="182"/>
      <c r="I615" s="24"/>
      <c r="L615" s="174"/>
    </row>
    <row r="616" spans="1:12" s="23" customFormat="1" x14ac:dyDescent="0.25">
      <c r="A616" s="24"/>
      <c r="B616" s="50"/>
      <c r="C616" s="33"/>
      <c r="D616" s="24"/>
      <c r="E616" s="24"/>
      <c r="F616" s="51"/>
      <c r="G616" s="51"/>
      <c r="H616" s="182"/>
      <c r="I616" s="24"/>
      <c r="L616" s="174"/>
    </row>
    <row r="617" spans="1:12" s="23" customFormat="1" x14ac:dyDescent="0.25">
      <c r="A617" s="24"/>
      <c r="B617" s="50"/>
      <c r="C617" s="33"/>
      <c r="D617" s="24"/>
      <c r="E617" s="24"/>
      <c r="F617" s="51"/>
      <c r="G617" s="51"/>
      <c r="H617" s="182"/>
      <c r="I617" s="24"/>
      <c r="L617" s="174"/>
    </row>
    <row r="618" spans="1:12" s="23" customFormat="1" x14ac:dyDescent="0.25">
      <c r="A618" s="24"/>
      <c r="B618" s="50"/>
      <c r="C618" s="33"/>
      <c r="D618" s="24"/>
      <c r="E618" s="24"/>
      <c r="F618" s="51"/>
      <c r="G618" s="51"/>
      <c r="H618" s="182"/>
      <c r="I618" s="24"/>
      <c r="L618" s="174"/>
    </row>
    <row r="619" spans="1:12" s="23" customFormat="1" x14ac:dyDescent="0.25">
      <c r="A619" s="24"/>
      <c r="B619" s="50"/>
      <c r="C619" s="33"/>
      <c r="D619" s="24"/>
      <c r="E619" s="24"/>
      <c r="F619" s="51"/>
      <c r="G619" s="51"/>
      <c r="H619" s="182"/>
      <c r="I619" s="24"/>
      <c r="L619" s="174"/>
    </row>
    <row r="620" spans="1:12" s="23" customFormat="1" x14ac:dyDescent="0.25">
      <c r="A620" s="24"/>
      <c r="B620" s="50"/>
      <c r="C620" s="33"/>
      <c r="D620" s="24"/>
      <c r="E620" s="24"/>
      <c r="F620" s="51"/>
      <c r="G620" s="51"/>
      <c r="H620" s="182"/>
      <c r="I620" s="24"/>
      <c r="L620" s="174"/>
    </row>
    <row r="621" spans="1:12" s="23" customFormat="1" x14ac:dyDescent="0.25">
      <c r="A621" s="24"/>
      <c r="B621" s="50"/>
      <c r="C621" s="33"/>
      <c r="D621" s="24"/>
      <c r="E621" s="24"/>
      <c r="F621" s="51"/>
      <c r="G621" s="51"/>
      <c r="H621" s="182"/>
      <c r="I621" s="24"/>
      <c r="L621" s="174"/>
    </row>
    <row r="622" spans="1:12" s="23" customFormat="1" x14ac:dyDescent="0.25">
      <c r="A622" s="24"/>
      <c r="B622" s="50"/>
      <c r="C622" s="33"/>
      <c r="D622" s="24"/>
      <c r="E622" s="24"/>
      <c r="F622" s="51"/>
      <c r="G622" s="51"/>
      <c r="H622" s="182"/>
      <c r="I622" s="24"/>
      <c r="L622" s="174"/>
    </row>
    <row r="623" spans="1:12" s="23" customFormat="1" x14ac:dyDescent="0.25">
      <c r="A623" s="24"/>
      <c r="B623" s="50"/>
      <c r="C623" s="33"/>
      <c r="D623" s="24"/>
      <c r="E623" s="24"/>
      <c r="F623" s="51"/>
      <c r="G623" s="51"/>
      <c r="H623" s="182"/>
      <c r="I623" s="24"/>
      <c r="L623" s="174"/>
    </row>
    <row r="624" spans="1:12" s="23" customFormat="1" x14ac:dyDescent="0.25">
      <c r="A624" s="24"/>
      <c r="B624" s="50"/>
      <c r="C624" s="33"/>
      <c r="D624" s="24"/>
      <c r="E624" s="24"/>
      <c r="F624" s="51"/>
      <c r="G624" s="51"/>
      <c r="H624" s="182"/>
      <c r="I624" s="24"/>
      <c r="L624" s="174"/>
    </row>
    <row r="625" spans="1:12" s="23" customFormat="1" x14ac:dyDescent="0.25">
      <c r="A625" s="24"/>
      <c r="B625" s="50"/>
      <c r="C625" s="33"/>
      <c r="D625" s="24"/>
      <c r="E625" s="24"/>
      <c r="F625" s="51"/>
      <c r="G625" s="51"/>
      <c r="H625" s="182"/>
      <c r="I625" s="24"/>
      <c r="L625" s="174"/>
    </row>
    <row r="626" spans="1:12" s="23" customFormat="1" x14ac:dyDescent="0.25">
      <c r="A626" s="24"/>
      <c r="B626" s="50"/>
      <c r="C626" s="33"/>
      <c r="D626" s="24"/>
      <c r="E626" s="24"/>
      <c r="F626" s="51"/>
      <c r="G626" s="51"/>
      <c r="H626" s="182"/>
      <c r="I626" s="24"/>
      <c r="L626" s="174"/>
    </row>
    <row r="627" spans="1:12" s="23" customFormat="1" x14ac:dyDescent="0.25">
      <c r="A627" s="24"/>
      <c r="B627" s="50"/>
      <c r="C627" s="33"/>
      <c r="D627" s="24"/>
      <c r="E627" s="24"/>
      <c r="F627" s="51"/>
      <c r="G627" s="51"/>
      <c r="H627" s="182"/>
      <c r="I627" s="24"/>
      <c r="L627" s="174"/>
    </row>
    <row r="628" spans="1:12" s="23" customFormat="1" x14ac:dyDescent="0.25">
      <c r="A628" s="24"/>
      <c r="B628" s="50"/>
      <c r="C628" s="33"/>
      <c r="D628" s="24"/>
      <c r="E628" s="24"/>
      <c r="F628" s="51"/>
      <c r="G628" s="51"/>
      <c r="H628" s="182"/>
      <c r="I628" s="24"/>
      <c r="L628" s="174"/>
    </row>
    <row r="629" spans="1:12" s="23" customFormat="1" x14ac:dyDescent="0.25">
      <c r="A629" s="24"/>
      <c r="B629" s="50"/>
      <c r="C629" s="33"/>
      <c r="D629" s="24"/>
      <c r="E629" s="24"/>
      <c r="F629" s="51"/>
      <c r="G629" s="51"/>
      <c r="H629" s="182"/>
      <c r="I629" s="24"/>
      <c r="L629" s="174"/>
    </row>
    <row r="630" spans="1:12" s="23" customFormat="1" x14ac:dyDescent="0.25">
      <c r="A630" s="24"/>
      <c r="B630" s="50"/>
      <c r="C630" s="33"/>
      <c r="D630" s="24"/>
      <c r="E630" s="24"/>
      <c r="F630" s="51"/>
      <c r="G630" s="51"/>
      <c r="H630" s="182"/>
      <c r="I630" s="24"/>
      <c r="L630" s="174"/>
    </row>
    <row r="631" spans="1:12" s="23" customFormat="1" x14ac:dyDescent="0.25">
      <c r="A631" s="24"/>
      <c r="B631" s="50"/>
      <c r="C631" s="33"/>
      <c r="D631" s="24"/>
      <c r="E631" s="24"/>
      <c r="F631" s="51"/>
      <c r="G631" s="51"/>
      <c r="H631" s="182"/>
      <c r="I631" s="24"/>
      <c r="L631" s="174"/>
    </row>
    <row r="632" spans="1:12" s="23" customFormat="1" x14ac:dyDescent="0.25">
      <c r="A632" s="24"/>
      <c r="B632" s="50"/>
      <c r="C632" s="33"/>
      <c r="D632" s="24"/>
      <c r="E632" s="24"/>
      <c r="F632" s="51"/>
      <c r="G632" s="51"/>
      <c r="H632" s="182"/>
      <c r="I632" s="24"/>
      <c r="L632" s="174"/>
    </row>
    <row r="633" spans="1:12" s="23" customFormat="1" x14ac:dyDescent="0.25">
      <c r="A633" s="24"/>
      <c r="B633" s="50"/>
      <c r="C633" s="33"/>
      <c r="D633" s="24"/>
      <c r="E633" s="24"/>
      <c r="F633" s="51"/>
      <c r="G633" s="51"/>
      <c r="H633" s="182"/>
      <c r="I633" s="24"/>
      <c r="L633" s="174"/>
    </row>
    <row r="634" spans="1:12" s="23" customFormat="1" x14ac:dyDescent="0.25">
      <c r="A634" s="24"/>
      <c r="B634" s="50"/>
      <c r="C634" s="33"/>
      <c r="D634" s="24"/>
      <c r="E634" s="24"/>
      <c r="F634" s="51"/>
      <c r="G634" s="51"/>
      <c r="H634" s="182"/>
      <c r="I634" s="24"/>
      <c r="L634" s="174"/>
    </row>
    <row r="635" spans="1:12" s="23" customFormat="1" x14ac:dyDescent="0.25">
      <c r="A635" s="24"/>
      <c r="B635" s="50"/>
      <c r="C635" s="33"/>
      <c r="D635" s="24"/>
      <c r="E635" s="24"/>
      <c r="F635" s="51"/>
      <c r="G635" s="51"/>
      <c r="H635" s="182"/>
      <c r="I635" s="24"/>
      <c r="L635" s="174"/>
    </row>
    <row r="636" spans="1:12" s="23" customFormat="1" x14ac:dyDescent="0.25">
      <c r="A636" s="24"/>
      <c r="B636" s="50"/>
      <c r="C636" s="33"/>
      <c r="D636" s="24"/>
      <c r="E636" s="24"/>
      <c r="F636" s="51"/>
      <c r="G636" s="51"/>
      <c r="H636" s="182"/>
      <c r="I636" s="24"/>
      <c r="L636" s="174"/>
    </row>
    <row r="637" spans="1:12" s="23" customFormat="1" x14ac:dyDescent="0.25">
      <c r="A637" s="24"/>
      <c r="B637" s="50"/>
      <c r="C637" s="33"/>
      <c r="D637" s="24"/>
      <c r="E637" s="24"/>
      <c r="F637" s="51"/>
      <c r="G637" s="51"/>
      <c r="H637" s="182"/>
      <c r="I637" s="24"/>
      <c r="L637" s="174"/>
    </row>
    <row r="638" spans="1:12" s="23" customFormat="1" x14ac:dyDescent="0.25">
      <c r="A638" s="24"/>
      <c r="B638" s="50"/>
      <c r="C638" s="33"/>
      <c r="D638" s="24"/>
      <c r="E638" s="24"/>
      <c r="F638" s="51"/>
      <c r="G638" s="51"/>
      <c r="H638" s="182"/>
      <c r="I638" s="24"/>
      <c r="L638" s="174"/>
    </row>
    <row r="639" spans="1:12" s="23" customFormat="1" x14ac:dyDescent="0.25">
      <c r="A639" s="24"/>
      <c r="B639" s="50"/>
      <c r="C639" s="33"/>
      <c r="D639" s="24"/>
      <c r="E639" s="24"/>
      <c r="F639" s="51"/>
      <c r="G639" s="51"/>
      <c r="H639" s="182"/>
      <c r="I639" s="24"/>
      <c r="L639" s="174"/>
    </row>
    <row r="640" spans="1:12" s="23" customFormat="1" x14ac:dyDescent="0.25">
      <c r="A640" s="24"/>
      <c r="B640" s="50"/>
      <c r="C640" s="33"/>
      <c r="D640" s="24"/>
      <c r="E640" s="24"/>
      <c r="F640" s="51"/>
      <c r="G640" s="51"/>
      <c r="H640" s="182"/>
      <c r="I640" s="24"/>
      <c r="L640" s="174"/>
    </row>
    <row r="641" spans="1:12" s="23" customFormat="1" x14ac:dyDescent="0.25">
      <c r="A641" s="24"/>
      <c r="B641" s="50"/>
      <c r="C641" s="33"/>
      <c r="D641" s="24"/>
      <c r="E641" s="24"/>
      <c r="F641" s="51"/>
      <c r="G641" s="51"/>
      <c r="H641" s="182"/>
      <c r="I641" s="24"/>
      <c r="L641" s="174"/>
    </row>
    <row r="642" spans="1:12" s="23" customFormat="1" x14ac:dyDescent="0.25">
      <c r="A642" s="24"/>
      <c r="B642" s="50"/>
      <c r="C642" s="33"/>
      <c r="D642" s="24"/>
      <c r="E642" s="24"/>
      <c r="F642" s="51"/>
      <c r="G642" s="51"/>
      <c r="H642" s="182"/>
      <c r="I642" s="24"/>
      <c r="L642" s="174"/>
    </row>
    <row r="643" spans="1:12" s="23" customFormat="1" x14ac:dyDescent="0.25">
      <c r="A643" s="24"/>
      <c r="B643" s="50"/>
      <c r="C643" s="33"/>
      <c r="D643" s="24"/>
      <c r="E643" s="24"/>
      <c r="F643" s="51"/>
      <c r="G643" s="51"/>
      <c r="H643" s="182"/>
      <c r="I643" s="24"/>
      <c r="L643" s="174"/>
    </row>
    <row r="644" spans="1:12" s="23" customFormat="1" x14ac:dyDescent="0.25">
      <c r="A644" s="24"/>
      <c r="B644" s="50"/>
      <c r="C644" s="33"/>
      <c r="D644" s="24"/>
      <c r="E644" s="24"/>
      <c r="F644" s="51"/>
      <c r="G644" s="51"/>
      <c r="H644" s="182"/>
      <c r="I644" s="24"/>
      <c r="L644" s="174"/>
    </row>
    <row r="645" spans="1:12" s="23" customFormat="1" x14ac:dyDescent="0.25">
      <c r="A645" s="24"/>
      <c r="B645" s="50"/>
      <c r="C645" s="33"/>
      <c r="D645" s="24"/>
      <c r="E645" s="24"/>
      <c r="F645" s="51"/>
      <c r="G645" s="51"/>
      <c r="H645" s="182"/>
      <c r="I645" s="24"/>
      <c r="L645" s="174"/>
    </row>
    <row r="646" spans="1:12" s="23" customFormat="1" x14ac:dyDescent="0.25">
      <c r="A646" s="24"/>
      <c r="B646" s="50"/>
      <c r="C646" s="33"/>
      <c r="D646" s="24"/>
      <c r="E646" s="24"/>
      <c r="F646" s="51"/>
      <c r="G646" s="51"/>
      <c r="H646" s="182"/>
      <c r="I646" s="24"/>
      <c r="L646" s="174"/>
    </row>
    <row r="647" spans="1:12" s="23" customFormat="1" x14ac:dyDescent="0.25">
      <c r="A647" s="24"/>
      <c r="B647" s="50"/>
      <c r="C647" s="33"/>
      <c r="D647" s="24"/>
      <c r="E647" s="24"/>
      <c r="F647" s="51"/>
      <c r="G647" s="51"/>
      <c r="H647" s="182"/>
      <c r="I647" s="24"/>
      <c r="L647" s="174"/>
    </row>
    <row r="648" spans="1:12" s="23" customFormat="1" x14ac:dyDescent="0.25">
      <c r="A648" s="24"/>
      <c r="B648" s="50"/>
      <c r="C648" s="33"/>
      <c r="D648" s="24"/>
      <c r="E648" s="24"/>
      <c r="F648" s="51"/>
      <c r="G648" s="51"/>
      <c r="H648" s="182"/>
      <c r="I648" s="24"/>
      <c r="L648" s="174"/>
    </row>
    <row r="649" spans="1:12" s="23" customFormat="1" x14ac:dyDescent="0.25">
      <c r="A649" s="24"/>
      <c r="B649" s="50"/>
      <c r="C649" s="33"/>
      <c r="D649" s="24"/>
      <c r="E649" s="24"/>
      <c r="F649" s="51"/>
      <c r="G649" s="51"/>
      <c r="H649" s="182"/>
      <c r="I649" s="24"/>
      <c r="L649" s="174"/>
    </row>
    <row r="650" spans="1:12" s="23" customFormat="1" x14ac:dyDescent="0.25">
      <c r="A650" s="24"/>
      <c r="B650" s="50"/>
      <c r="C650" s="33"/>
      <c r="D650" s="24"/>
      <c r="E650" s="24"/>
      <c r="F650" s="51"/>
      <c r="G650" s="51"/>
      <c r="H650" s="182"/>
      <c r="I650" s="24"/>
      <c r="L650" s="174"/>
    </row>
    <row r="651" spans="1:12" s="23" customFormat="1" x14ac:dyDescent="0.25">
      <c r="A651" s="24"/>
      <c r="B651" s="50"/>
      <c r="C651" s="33"/>
      <c r="D651" s="24"/>
      <c r="E651" s="24"/>
      <c r="F651" s="51"/>
      <c r="G651" s="51"/>
      <c r="H651" s="182"/>
      <c r="I651" s="24"/>
      <c r="L651" s="174"/>
    </row>
    <row r="652" spans="1:12" s="23" customFormat="1" x14ac:dyDescent="0.25">
      <c r="A652" s="24"/>
      <c r="B652" s="50"/>
      <c r="C652" s="33"/>
      <c r="D652" s="24"/>
      <c r="E652" s="24"/>
      <c r="F652" s="51"/>
      <c r="G652" s="51"/>
      <c r="H652" s="182"/>
      <c r="I652" s="24"/>
      <c r="L652" s="174"/>
    </row>
    <row r="653" spans="1:12" s="23" customFormat="1" x14ac:dyDescent="0.25">
      <c r="A653" s="24"/>
      <c r="B653" s="50"/>
      <c r="C653" s="33"/>
      <c r="D653" s="24"/>
      <c r="E653" s="24"/>
      <c r="F653" s="51"/>
      <c r="G653" s="51"/>
      <c r="H653" s="182"/>
      <c r="I653" s="24"/>
      <c r="L653" s="174"/>
    </row>
    <row r="654" spans="1:12" s="23" customFormat="1" x14ac:dyDescent="0.25">
      <c r="A654" s="24"/>
      <c r="B654" s="50"/>
      <c r="C654" s="33"/>
      <c r="D654" s="24"/>
      <c r="E654" s="24"/>
      <c r="F654" s="51"/>
      <c r="G654" s="51"/>
      <c r="H654" s="182"/>
      <c r="I654" s="24"/>
      <c r="L654" s="174"/>
    </row>
    <row r="655" spans="1:12" s="23" customFormat="1" x14ac:dyDescent="0.25">
      <c r="A655" s="24"/>
      <c r="B655" s="50"/>
      <c r="C655" s="33"/>
      <c r="D655" s="24"/>
      <c r="E655" s="24"/>
      <c r="F655" s="51"/>
      <c r="G655" s="51"/>
      <c r="H655" s="182"/>
      <c r="I655" s="24"/>
      <c r="L655" s="174"/>
    </row>
    <row r="656" spans="1:12" s="23" customFormat="1" x14ac:dyDescent="0.25">
      <c r="A656" s="24"/>
      <c r="B656" s="50"/>
      <c r="C656" s="33"/>
      <c r="D656" s="24"/>
      <c r="E656" s="24"/>
      <c r="F656" s="51"/>
      <c r="G656" s="51"/>
      <c r="H656" s="182"/>
      <c r="I656" s="24"/>
      <c r="L656" s="174"/>
    </row>
    <row r="657" spans="1:12" s="23" customFormat="1" x14ac:dyDescent="0.25">
      <c r="A657" s="24"/>
      <c r="B657" s="50"/>
      <c r="C657" s="33"/>
      <c r="D657" s="24"/>
      <c r="E657" s="24"/>
      <c r="F657" s="51"/>
      <c r="G657" s="51"/>
      <c r="H657" s="182"/>
      <c r="I657" s="24"/>
      <c r="L657" s="174"/>
    </row>
    <row r="658" spans="1:12" s="23" customFormat="1" x14ac:dyDescent="0.25">
      <c r="A658" s="24"/>
      <c r="B658" s="50"/>
      <c r="C658" s="33"/>
      <c r="D658" s="24"/>
      <c r="E658" s="24"/>
      <c r="F658" s="51"/>
      <c r="G658" s="51"/>
      <c r="H658" s="182"/>
      <c r="I658" s="24"/>
      <c r="L658" s="174"/>
    </row>
    <row r="659" spans="1:12" s="23" customFormat="1" x14ac:dyDescent="0.25">
      <c r="A659" s="24"/>
      <c r="B659" s="50"/>
      <c r="C659" s="33"/>
      <c r="D659" s="24"/>
      <c r="E659" s="24"/>
      <c r="F659" s="51"/>
      <c r="G659" s="51"/>
      <c r="H659" s="182"/>
      <c r="I659" s="24"/>
      <c r="L659" s="174"/>
    </row>
    <row r="660" spans="1:12" s="23" customFormat="1" x14ac:dyDescent="0.25">
      <c r="A660" s="24"/>
      <c r="B660" s="50"/>
      <c r="C660" s="33"/>
      <c r="D660" s="24"/>
      <c r="E660" s="24"/>
      <c r="F660" s="51"/>
      <c r="G660" s="51"/>
      <c r="H660" s="182"/>
      <c r="I660" s="24"/>
      <c r="L660" s="174"/>
    </row>
    <row r="661" spans="1:12" s="23" customFormat="1" x14ac:dyDescent="0.25">
      <c r="A661" s="24"/>
      <c r="B661" s="50"/>
      <c r="C661" s="33"/>
      <c r="D661" s="24"/>
      <c r="E661" s="24"/>
      <c r="F661" s="51"/>
      <c r="G661" s="51"/>
      <c r="H661" s="182"/>
      <c r="I661" s="24"/>
      <c r="L661" s="174"/>
    </row>
    <row r="662" spans="1:12" s="23" customFormat="1" x14ac:dyDescent="0.25">
      <c r="A662" s="24"/>
      <c r="B662" s="50"/>
      <c r="C662" s="33"/>
      <c r="D662" s="24"/>
      <c r="E662" s="24"/>
      <c r="F662" s="51"/>
      <c r="G662" s="51"/>
      <c r="H662" s="182"/>
      <c r="I662" s="24"/>
      <c r="L662" s="174"/>
    </row>
    <row r="663" spans="1:12" s="23" customFormat="1" x14ac:dyDescent="0.25">
      <c r="A663" s="24"/>
      <c r="B663" s="50"/>
      <c r="C663" s="33"/>
      <c r="D663" s="24"/>
      <c r="E663" s="24"/>
      <c r="F663" s="51"/>
      <c r="G663" s="51"/>
      <c r="H663" s="182"/>
      <c r="I663" s="24"/>
      <c r="L663" s="174"/>
    </row>
    <row r="664" spans="1:12" s="23" customFormat="1" x14ac:dyDescent="0.25">
      <c r="A664" s="24"/>
      <c r="B664" s="50"/>
      <c r="C664" s="33"/>
      <c r="D664" s="24"/>
      <c r="E664" s="24"/>
      <c r="F664" s="51"/>
      <c r="G664" s="51"/>
      <c r="H664" s="182"/>
      <c r="I664" s="24"/>
      <c r="L664" s="174"/>
    </row>
    <row r="665" spans="1:12" s="23" customFormat="1" x14ac:dyDescent="0.25">
      <c r="A665" s="24"/>
      <c r="B665" s="50"/>
      <c r="C665" s="33"/>
      <c r="D665" s="24"/>
      <c r="E665" s="24"/>
      <c r="F665" s="51"/>
      <c r="G665" s="51"/>
      <c r="H665" s="182"/>
      <c r="I665" s="24"/>
      <c r="L665" s="174"/>
    </row>
    <row r="666" spans="1:12" s="23" customFormat="1" x14ac:dyDescent="0.25">
      <c r="A666" s="24"/>
      <c r="B666" s="50"/>
      <c r="C666" s="33"/>
      <c r="D666" s="24"/>
      <c r="E666" s="24"/>
      <c r="F666" s="51"/>
      <c r="G666" s="51"/>
      <c r="H666" s="182"/>
      <c r="I666" s="24"/>
      <c r="L666" s="174"/>
    </row>
    <row r="667" spans="1:12" s="23" customFormat="1" x14ac:dyDescent="0.25">
      <c r="A667" s="24"/>
      <c r="B667" s="50"/>
      <c r="C667" s="33"/>
      <c r="D667" s="24"/>
      <c r="E667" s="24"/>
      <c r="F667" s="51"/>
      <c r="G667" s="51"/>
      <c r="H667" s="182"/>
      <c r="I667" s="24"/>
      <c r="L667" s="174"/>
    </row>
    <row r="668" spans="1:12" s="23" customFormat="1" x14ac:dyDescent="0.25">
      <c r="A668" s="24"/>
      <c r="B668" s="50"/>
      <c r="C668" s="33"/>
      <c r="D668" s="24"/>
      <c r="E668" s="24"/>
      <c r="F668" s="51"/>
      <c r="G668" s="51"/>
      <c r="H668" s="182"/>
      <c r="I668" s="24"/>
      <c r="L668" s="174"/>
    </row>
    <row r="669" spans="1:12" s="23" customFormat="1" x14ac:dyDescent="0.25">
      <c r="A669" s="24"/>
      <c r="B669" s="50"/>
      <c r="C669" s="33"/>
      <c r="D669" s="24"/>
      <c r="E669" s="24"/>
      <c r="F669" s="51"/>
      <c r="G669" s="51"/>
      <c r="H669" s="182"/>
      <c r="I669" s="24"/>
      <c r="L669" s="174"/>
    </row>
    <row r="670" spans="1:12" s="23" customFormat="1" x14ac:dyDescent="0.25">
      <c r="A670" s="24"/>
      <c r="B670" s="50"/>
      <c r="C670" s="33"/>
      <c r="D670" s="24"/>
      <c r="E670" s="24"/>
      <c r="F670" s="51"/>
      <c r="G670" s="51"/>
      <c r="H670" s="182"/>
      <c r="I670" s="24"/>
      <c r="L670" s="174"/>
    </row>
    <row r="671" spans="1:12" s="23" customFormat="1" x14ac:dyDescent="0.25">
      <c r="A671" s="24"/>
      <c r="B671" s="50"/>
      <c r="C671" s="33"/>
      <c r="D671" s="24"/>
      <c r="E671" s="24"/>
      <c r="F671" s="51"/>
      <c r="G671" s="51"/>
      <c r="H671" s="182"/>
      <c r="I671" s="24"/>
      <c r="L671" s="174"/>
    </row>
    <row r="672" spans="1:12" s="23" customFormat="1" x14ac:dyDescent="0.25">
      <c r="A672" s="24"/>
      <c r="B672" s="50"/>
      <c r="C672" s="33"/>
      <c r="D672" s="24"/>
      <c r="E672" s="24"/>
      <c r="F672" s="51"/>
      <c r="G672" s="51"/>
      <c r="H672" s="182"/>
      <c r="I672" s="24"/>
      <c r="L672" s="174"/>
    </row>
    <row r="673" spans="1:12" s="23" customFormat="1" x14ac:dyDescent="0.25">
      <c r="A673" s="24"/>
      <c r="B673" s="50"/>
      <c r="C673" s="33"/>
      <c r="D673" s="24"/>
      <c r="E673" s="24"/>
      <c r="F673" s="51"/>
      <c r="G673" s="51"/>
      <c r="H673" s="182"/>
      <c r="I673" s="24"/>
      <c r="L673" s="174"/>
    </row>
    <row r="674" spans="1:12" s="23" customFormat="1" x14ac:dyDescent="0.25">
      <c r="A674" s="24"/>
      <c r="B674" s="50"/>
      <c r="C674" s="33"/>
      <c r="D674" s="24"/>
      <c r="E674" s="24"/>
      <c r="F674" s="51"/>
      <c r="G674" s="51"/>
      <c r="H674" s="182"/>
      <c r="I674" s="24"/>
      <c r="L674" s="174"/>
    </row>
    <row r="675" spans="1:12" s="23" customFormat="1" x14ac:dyDescent="0.25">
      <c r="A675" s="24"/>
      <c r="B675" s="50"/>
      <c r="C675" s="33"/>
      <c r="D675" s="24"/>
      <c r="E675" s="24"/>
      <c r="F675" s="51"/>
      <c r="G675" s="51"/>
      <c r="H675" s="182"/>
      <c r="I675" s="24"/>
      <c r="L675" s="174"/>
    </row>
    <row r="676" spans="1:12" s="23" customFormat="1" x14ac:dyDescent="0.25">
      <c r="A676" s="24"/>
      <c r="B676" s="50"/>
      <c r="C676" s="33"/>
      <c r="D676" s="24"/>
      <c r="E676" s="24"/>
      <c r="F676" s="51"/>
      <c r="G676" s="51"/>
      <c r="H676" s="182"/>
      <c r="I676" s="24"/>
      <c r="L676" s="174"/>
    </row>
    <row r="677" spans="1:12" s="23" customFormat="1" x14ac:dyDescent="0.25">
      <c r="A677" s="24"/>
      <c r="B677" s="50"/>
      <c r="C677" s="33"/>
      <c r="D677" s="24"/>
      <c r="E677" s="24"/>
      <c r="F677" s="51"/>
      <c r="G677" s="51"/>
      <c r="H677" s="182"/>
      <c r="I677" s="24"/>
      <c r="L677" s="174"/>
    </row>
    <row r="678" spans="1:12" s="23" customFormat="1" x14ac:dyDescent="0.25">
      <c r="A678" s="24"/>
      <c r="B678" s="50"/>
      <c r="C678" s="33"/>
      <c r="D678" s="24"/>
      <c r="E678" s="24"/>
      <c r="F678" s="51"/>
      <c r="G678" s="51"/>
      <c r="H678" s="182"/>
      <c r="I678" s="24"/>
      <c r="L678" s="174"/>
    </row>
    <row r="679" spans="1:12" s="23" customFormat="1" x14ac:dyDescent="0.25">
      <c r="A679" s="24"/>
      <c r="B679" s="50"/>
      <c r="C679" s="33"/>
      <c r="D679" s="24"/>
      <c r="E679" s="24"/>
      <c r="F679" s="51"/>
      <c r="G679" s="51"/>
      <c r="H679" s="182"/>
      <c r="I679" s="24"/>
      <c r="L679" s="174"/>
    </row>
    <row r="680" spans="1:12" s="23" customFormat="1" x14ac:dyDescent="0.25">
      <c r="A680" s="24"/>
      <c r="B680" s="50"/>
      <c r="C680" s="33"/>
      <c r="D680" s="24"/>
      <c r="E680" s="24"/>
      <c r="F680" s="51"/>
      <c r="G680" s="51"/>
      <c r="H680" s="182"/>
      <c r="I680" s="24"/>
      <c r="L680" s="174"/>
    </row>
    <row r="681" spans="1:12" s="23" customFormat="1" x14ac:dyDescent="0.25">
      <c r="A681" s="24"/>
      <c r="B681" s="50"/>
      <c r="C681" s="33"/>
      <c r="D681" s="24"/>
      <c r="E681" s="24"/>
      <c r="F681" s="51"/>
      <c r="G681" s="51"/>
      <c r="H681" s="182"/>
      <c r="I681" s="24"/>
      <c r="L681" s="174"/>
    </row>
    <row r="682" spans="1:12" s="23" customFormat="1" x14ac:dyDescent="0.25">
      <c r="A682" s="24"/>
      <c r="B682" s="50"/>
      <c r="C682" s="33"/>
      <c r="D682" s="24"/>
      <c r="E682" s="24"/>
      <c r="F682" s="51"/>
      <c r="G682" s="51"/>
      <c r="H682" s="182"/>
      <c r="I682" s="24"/>
      <c r="L682" s="174"/>
    </row>
    <row r="683" spans="1:12" s="23" customFormat="1" x14ac:dyDescent="0.25">
      <c r="A683" s="24"/>
      <c r="B683" s="50"/>
      <c r="C683" s="33"/>
      <c r="D683" s="24"/>
      <c r="E683" s="24"/>
      <c r="F683" s="51"/>
      <c r="G683" s="51"/>
      <c r="H683" s="182"/>
      <c r="I683" s="24"/>
      <c r="L683" s="174"/>
    </row>
    <row r="684" spans="1:12" s="23" customFormat="1" x14ac:dyDescent="0.25">
      <c r="A684" s="24"/>
      <c r="B684" s="50"/>
      <c r="C684" s="33"/>
      <c r="D684" s="24"/>
      <c r="E684" s="24"/>
      <c r="F684" s="51"/>
      <c r="G684" s="51"/>
      <c r="H684" s="182"/>
      <c r="I684" s="24"/>
      <c r="L684" s="174"/>
    </row>
    <row r="685" spans="1:12" s="23" customFormat="1" x14ac:dyDescent="0.25">
      <c r="A685" s="24"/>
      <c r="B685" s="50"/>
      <c r="C685" s="33"/>
      <c r="D685" s="24"/>
      <c r="E685" s="24"/>
      <c r="F685" s="51"/>
      <c r="G685" s="51"/>
      <c r="H685" s="182"/>
      <c r="I685" s="24"/>
      <c r="L685" s="174"/>
    </row>
    <row r="686" spans="1:12" s="23" customFormat="1" x14ac:dyDescent="0.25">
      <c r="A686" s="24"/>
      <c r="B686" s="50"/>
      <c r="C686" s="33"/>
      <c r="D686" s="24"/>
      <c r="E686" s="24"/>
      <c r="F686" s="51"/>
      <c r="G686" s="51"/>
      <c r="H686" s="182"/>
      <c r="I686" s="24"/>
      <c r="L686" s="174"/>
    </row>
    <row r="687" spans="1:12" s="23" customFormat="1" x14ac:dyDescent="0.25">
      <c r="A687" s="24"/>
      <c r="B687" s="50"/>
      <c r="C687" s="33"/>
      <c r="D687" s="24"/>
      <c r="E687" s="24"/>
      <c r="F687" s="51"/>
      <c r="G687" s="51"/>
      <c r="H687" s="182"/>
      <c r="I687" s="24"/>
      <c r="L687" s="174"/>
    </row>
    <row r="688" spans="1:12" s="23" customFormat="1" x14ac:dyDescent="0.25">
      <c r="A688" s="24"/>
      <c r="B688" s="50"/>
      <c r="C688" s="33"/>
      <c r="D688" s="24"/>
      <c r="E688" s="24"/>
      <c r="F688" s="51"/>
      <c r="G688" s="51"/>
      <c r="H688" s="182"/>
      <c r="I688" s="24"/>
      <c r="L688" s="174"/>
    </row>
    <row r="689" spans="1:12" s="23" customFormat="1" x14ac:dyDescent="0.25">
      <c r="A689" s="24"/>
      <c r="B689" s="50"/>
      <c r="C689" s="33"/>
      <c r="D689" s="24"/>
      <c r="E689" s="24"/>
      <c r="F689" s="51"/>
      <c r="G689" s="51"/>
      <c r="H689" s="182"/>
      <c r="I689" s="24"/>
      <c r="L689" s="174"/>
    </row>
    <row r="690" spans="1:12" s="23" customFormat="1" x14ac:dyDescent="0.25">
      <c r="A690" s="24"/>
      <c r="B690" s="50"/>
      <c r="C690" s="33"/>
      <c r="D690" s="24"/>
      <c r="E690" s="24"/>
      <c r="F690" s="51"/>
      <c r="G690" s="51"/>
      <c r="H690" s="182"/>
      <c r="I690" s="24"/>
      <c r="L690" s="174"/>
    </row>
    <row r="691" spans="1:12" s="23" customFormat="1" x14ac:dyDescent="0.25">
      <c r="A691" s="24"/>
      <c r="B691" s="50"/>
      <c r="C691" s="33"/>
      <c r="D691" s="24"/>
      <c r="E691" s="24"/>
      <c r="F691" s="51"/>
      <c r="G691" s="51"/>
      <c r="H691" s="182"/>
      <c r="I691" s="24"/>
      <c r="L691" s="174"/>
    </row>
    <row r="692" spans="1:12" s="23" customFormat="1" x14ac:dyDescent="0.25">
      <c r="A692" s="24"/>
      <c r="B692" s="50"/>
      <c r="C692" s="33"/>
      <c r="D692" s="24"/>
      <c r="E692" s="24"/>
      <c r="F692" s="51"/>
      <c r="G692" s="51"/>
      <c r="H692" s="182"/>
      <c r="I692" s="24"/>
      <c r="L692" s="174"/>
    </row>
    <row r="693" spans="1:12" s="23" customFormat="1" x14ac:dyDescent="0.25">
      <c r="A693" s="24"/>
      <c r="B693" s="50"/>
      <c r="C693" s="33"/>
      <c r="D693" s="24"/>
      <c r="E693" s="24"/>
      <c r="F693" s="51"/>
      <c r="G693" s="51"/>
      <c r="H693" s="182"/>
      <c r="I693" s="24"/>
      <c r="L693" s="174"/>
    </row>
    <row r="694" spans="1:12" s="23" customFormat="1" x14ac:dyDescent="0.25">
      <c r="A694" s="24"/>
      <c r="B694" s="50"/>
      <c r="C694" s="33"/>
      <c r="D694" s="24"/>
      <c r="E694" s="24"/>
      <c r="F694" s="51"/>
      <c r="G694" s="51"/>
      <c r="H694" s="182"/>
      <c r="I694" s="24"/>
      <c r="L694" s="174"/>
    </row>
    <row r="695" spans="1:12" s="23" customFormat="1" x14ac:dyDescent="0.25">
      <c r="A695" s="24"/>
      <c r="B695" s="50"/>
      <c r="C695" s="33"/>
      <c r="D695" s="24"/>
      <c r="E695" s="24"/>
      <c r="F695" s="51"/>
      <c r="G695" s="51"/>
      <c r="H695" s="182"/>
      <c r="I695" s="24"/>
      <c r="L695" s="174"/>
    </row>
    <row r="696" spans="1:12" s="23" customFormat="1" x14ac:dyDescent="0.25">
      <c r="A696" s="24"/>
      <c r="B696" s="50"/>
      <c r="C696" s="33"/>
      <c r="D696" s="24"/>
      <c r="E696" s="24"/>
      <c r="F696" s="51"/>
      <c r="G696" s="51"/>
      <c r="H696" s="182"/>
      <c r="I696" s="24"/>
      <c r="L696" s="174"/>
    </row>
    <row r="697" spans="1:12" s="23" customFormat="1" x14ac:dyDescent="0.25">
      <c r="A697" s="24"/>
      <c r="B697" s="50"/>
      <c r="C697" s="33"/>
      <c r="D697" s="24"/>
      <c r="E697" s="24"/>
      <c r="F697" s="51"/>
      <c r="G697" s="51"/>
      <c r="H697" s="182"/>
      <c r="I697" s="24"/>
      <c r="L697" s="174"/>
    </row>
    <row r="698" spans="1:12" s="23" customFormat="1" x14ac:dyDescent="0.25">
      <c r="A698" s="24"/>
      <c r="B698" s="50"/>
      <c r="C698" s="33"/>
      <c r="D698" s="24"/>
      <c r="E698" s="24"/>
      <c r="F698" s="51"/>
      <c r="G698" s="51"/>
      <c r="H698" s="182"/>
      <c r="I698" s="24"/>
      <c r="L698" s="174"/>
    </row>
    <row r="699" spans="1:12" s="23" customFormat="1" x14ac:dyDescent="0.25">
      <c r="A699" s="24"/>
      <c r="B699" s="50"/>
      <c r="C699" s="33"/>
      <c r="D699" s="24"/>
      <c r="E699" s="24"/>
      <c r="F699" s="51"/>
      <c r="G699" s="51"/>
      <c r="H699" s="182"/>
      <c r="I699" s="24"/>
      <c r="L699" s="174"/>
    </row>
    <row r="700" spans="1:12" s="23" customFormat="1" x14ac:dyDescent="0.25">
      <c r="A700" s="24"/>
      <c r="B700" s="50"/>
      <c r="C700" s="33"/>
      <c r="D700" s="24"/>
      <c r="E700" s="24"/>
      <c r="F700" s="51"/>
      <c r="G700" s="51"/>
      <c r="H700" s="182"/>
      <c r="I700" s="24"/>
      <c r="L700" s="174"/>
    </row>
    <row r="701" spans="1:12" s="23" customFormat="1" x14ac:dyDescent="0.25">
      <c r="A701" s="24"/>
      <c r="B701" s="50"/>
      <c r="C701" s="33"/>
      <c r="D701" s="24"/>
      <c r="E701" s="24"/>
      <c r="F701" s="51"/>
      <c r="G701" s="51"/>
      <c r="H701" s="182"/>
      <c r="I701" s="24"/>
      <c r="L701" s="174"/>
    </row>
    <row r="702" spans="1:12" s="23" customFormat="1" x14ac:dyDescent="0.25">
      <c r="A702" s="24"/>
      <c r="B702" s="50"/>
      <c r="C702" s="33"/>
      <c r="D702" s="24"/>
      <c r="E702" s="24"/>
      <c r="F702" s="51"/>
      <c r="G702" s="51"/>
      <c r="H702" s="182"/>
      <c r="I702" s="24"/>
      <c r="L702" s="174"/>
    </row>
    <row r="703" spans="1:12" s="23" customFormat="1" x14ac:dyDescent="0.25">
      <c r="A703" s="24"/>
      <c r="B703" s="50"/>
      <c r="C703" s="33"/>
      <c r="D703" s="24"/>
      <c r="E703" s="24"/>
      <c r="F703" s="51"/>
      <c r="G703" s="51"/>
      <c r="H703" s="182"/>
      <c r="I703" s="24"/>
      <c r="L703" s="174"/>
    </row>
    <row r="704" spans="1:12" s="23" customFormat="1" x14ac:dyDescent="0.25">
      <c r="A704" s="24"/>
      <c r="B704" s="50"/>
      <c r="C704" s="33"/>
      <c r="D704" s="24"/>
      <c r="E704" s="24"/>
      <c r="F704" s="51"/>
      <c r="G704" s="51"/>
      <c r="H704" s="182"/>
      <c r="I704" s="24"/>
      <c r="L704" s="174"/>
    </row>
    <row r="705" spans="1:12" s="23" customFormat="1" x14ac:dyDescent="0.25">
      <c r="A705" s="24"/>
      <c r="B705" s="50"/>
      <c r="C705" s="33"/>
      <c r="D705" s="24"/>
      <c r="E705" s="24"/>
      <c r="F705" s="51"/>
      <c r="G705" s="51"/>
      <c r="H705" s="182"/>
      <c r="I705" s="24"/>
      <c r="L705" s="174"/>
    </row>
    <row r="706" spans="1:12" s="23" customFormat="1" x14ac:dyDescent="0.25">
      <c r="A706" s="24"/>
      <c r="B706" s="50"/>
      <c r="C706" s="33"/>
      <c r="D706" s="24"/>
      <c r="E706" s="24"/>
      <c r="F706" s="51"/>
      <c r="G706" s="51"/>
      <c r="H706" s="182"/>
      <c r="I706" s="24"/>
      <c r="L706" s="174"/>
    </row>
    <row r="707" spans="1:12" s="23" customFormat="1" x14ac:dyDescent="0.25">
      <c r="A707" s="24"/>
      <c r="B707" s="50"/>
      <c r="C707" s="33"/>
      <c r="D707" s="24"/>
      <c r="E707" s="24"/>
      <c r="F707" s="51"/>
      <c r="G707" s="51"/>
      <c r="H707" s="182"/>
      <c r="I707" s="24"/>
      <c r="L707" s="174"/>
    </row>
    <row r="708" spans="1:12" s="23" customFormat="1" x14ac:dyDescent="0.25">
      <c r="A708" s="24"/>
      <c r="B708" s="50"/>
      <c r="C708" s="33"/>
      <c r="D708" s="24"/>
      <c r="E708" s="24"/>
      <c r="F708" s="51"/>
      <c r="G708" s="51"/>
      <c r="H708" s="182"/>
      <c r="I708" s="24"/>
      <c r="L708" s="174"/>
    </row>
    <row r="709" spans="1:12" s="23" customFormat="1" x14ac:dyDescent="0.25">
      <c r="A709" s="24"/>
      <c r="B709" s="50"/>
      <c r="C709" s="33"/>
      <c r="D709" s="24"/>
      <c r="E709" s="24"/>
      <c r="F709" s="51"/>
      <c r="G709" s="51"/>
      <c r="H709" s="182"/>
      <c r="I709" s="24"/>
      <c r="L709" s="174"/>
    </row>
    <row r="710" spans="1:12" s="23" customFormat="1" x14ac:dyDescent="0.25">
      <c r="A710" s="24"/>
      <c r="B710" s="50"/>
      <c r="C710" s="33"/>
      <c r="D710" s="24"/>
      <c r="E710" s="24"/>
      <c r="F710" s="51"/>
      <c r="G710" s="51"/>
      <c r="H710" s="182"/>
      <c r="I710" s="24"/>
      <c r="L710" s="174"/>
    </row>
    <row r="711" spans="1:12" s="23" customFormat="1" x14ac:dyDescent="0.25">
      <c r="A711" s="24"/>
      <c r="B711" s="50"/>
      <c r="C711" s="33"/>
      <c r="D711" s="24"/>
      <c r="E711" s="24"/>
      <c r="F711" s="51"/>
      <c r="G711" s="51"/>
      <c r="H711" s="182"/>
      <c r="I711" s="24"/>
      <c r="L711" s="174"/>
    </row>
    <row r="712" spans="1:12" s="23" customFormat="1" x14ac:dyDescent="0.25">
      <c r="A712" s="24"/>
      <c r="B712" s="50"/>
      <c r="C712" s="33"/>
      <c r="D712" s="24"/>
      <c r="E712" s="24"/>
      <c r="F712" s="51"/>
      <c r="G712" s="51"/>
      <c r="H712" s="182"/>
      <c r="I712" s="24"/>
      <c r="L712" s="174"/>
    </row>
    <row r="713" spans="1:12" s="23" customFormat="1" x14ac:dyDescent="0.25">
      <c r="A713" s="24"/>
      <c r="B713" s="50"/>
      <c r="C713" s="33"/>
      <c r="D713" s="24"/>
      <c r="E713" s="24"/>
      <c r="F713" s="51"/>
      <c r="G713" s="51"/>
      <c r="H713" s="182"/>
      <c r="I713" s="24"/>
      <c r="L713" s="174"/>
    </row>
    <row r="714" spans="1:12" s="23" customFormat="1" x14ac:dyDescent="0.25">
      <c r="A714" s="24"/>
      <c r="B714" s="50"/>
      <c r="C714" s="33"/>
      <c r="D714" s="24"/>
      <c r="E714" s="24"/>
      <c r="F714" s="51"/>
      <c r="G714" s="51"/>
      <c r="H714" s="182"/>
      <c r="I714" s="24"/>
      <c r="L714" s="174"/>
    </row>
    <row r="715" spans="1:12" s="23" customFormat="1" x14ac:dyDescent="0.25">
      <c r="A715" s="24"/>
      <c r="B715" s="50"/>
      <c r="C715" s="33"/>
      <c r="D715" s="24"/>
      <c r="E715" s="24"/>
      <c r="F715" s="51"/>
      <c r="G715" s="51"/>
      <c r="H715" s="182"/>
      <c r="I715" s="24"/>
      <c r="L715" s="174"/>
    </row>
    <row r="716" spans="1:12" s="23" customFormat="1" x14ac:dyDescent="0.25">
      <c r="A716" s="24"/>
      <c r="B716" s="50"/>
      <c r="C716" s="33"/>
      <c r="D716" s="24"/>
      <c r="E716" s="24"/>
      <c r="F716" s="51"/>
      <c r="G716" s="51"/>
      <c r="H716" s="182"/>
      <c r="I716" s="24"/>
      <c r="L716" s="174"/>
    </row>
    <row r="717" spans="1:12" s="23" customFormat="1" x14ac:dyDescent="0.25">
      <c r="A717" s="24"/>
      <c r="B717" s="50"/>
      <c r="C717" s="33"/>
      <c r="D717" s="24"/>
      <c r="E717" s="24"/>
      <c r="F717" s="51"/>
      <c r="G717" s="51"/>
      <c r="H717" s="182"/>
      <c r="I717" s="24"/>
      <c r="L717" s="174"/>
    </row>
    <row r="718" spans="1:12" s="23" customFormat="1" x14ac:dyDescent="0.25">
      <c r="A718" s="24"/>
      <c r="B718" s="50"/>
      <c r="C718" s="33"/>
      <c r="D718" s="24"/>
      <c r="E718" s="24"/>
      <c r="F718" s="51"/>
      <c r="G718" s="51"/>
      <c r="H718" s="182"/>
      <c r="I718" s="24"/>
      <c r="L718" s="174"/>
    </row>
    <row r="719" spans="1:12" s="23" customFormat="1" x14ac:dyDescent="0.25">
      <c r="A719" s="24"/>
      <c r="B719" s="50"/>
      <c r="C719" s="33"/>
      <c r="D719" s="24"/>
      <c r="E719" s="24"/>
      <c r="F719" s="51"/>
      <c r="G719" s="51"/>
      <c r="H719" s="182"/>
      <c r="I719" s="24"/>
      <c r="L719" s="174"/>
    </row>
    <row r="720" spans="1:12" s="23" customFormat="1" x14ac:dyDescent="0.25">
      <c r="A720" s="24"/>
      <c r="B720" s="50"/>
      <c r="C720" s="33"/>
      <c r="D720" s="24"/>
      <c r="E720" s="24"/>
      <c r="F720" s="51"/>
      <c r="G720" s="51"/>
      <c r="H720" s="182"/>
      <c r="I720" s="24"/>
      <c r="L720" s="174"/>
    </row>
    <row r="721" spans="1:12" s="23" customFormat="1" x14ac:dyDescent="0.25">
      <c r="A721" s="24"/>
      <c r="B721" s="50"/>
      <c r="C721" s="33"/>
      <c r="D721" s="24"/>
      <c r="E721" s="24"/>
      <c r="F721" s="51"/>
      <c r="G721" s="51"/>
      <c r="H721" s="182"/>
      <c r="I721" s="24"/>
      <c r="L721" s="174"/>
    </row>
    <row r="722" spans="1:12" s="23" customFormat="1" x14ac:dyDescent="0.25">
      <c r="A722" s="24"/>
      <c r="B722" s="50"/>
      <c r="C722" s="33"/>
      <c r="D722" s="24"/>
      <c r="E722" s="24"/>
      <c r="F722" s="51"/>
      <c r="G722" s="51"/>
      <c r="H722" s="182"/>
      <c r="I722" s="24"/>
      <c r="L722" s="174"/>
    </row>
    <row r="723" spans="1:12" s="23" customFormat="1" x14ac:dyDescent="0.25">
      <c r="A723" s="24"/>
      <c r="B723" s="50"/>
      <c r="C723" s="33"/>
      <c r="D723" s="24"/>
      <c r="E723" s="24"/>
      <c r="F723" s="51"/>
      <c r="G723" s="51"/>
      <c r="H723" s="182"/>
      <c r="I723" s="24"/>
      <c r="L723" s="174"/>
    </row>
    <row r="724" spans="1:12" s="23" customFormat="1" x14ac:dyDescent="0.25">
      <c r="A724" s="24"/>
      <c r="B724" s="50"/>
      <c r="C724" s="33"/>
      <c r="D724" s="24"/>
      <c r="E724" s="24"/>
      <c r="F724" s="51"/>
      <c r="G724" s="51"/>
      <c r="H724" s="182"/>
      <c r="I724" s="24"/>
      <c r="L724" s="174"/>
    </row>
    <row r="725" spans="1:12" s="23" customFormat="1" x14ac:dyDescent="0.25">
      <c r="A725" s="24"/>
      <c r="B725" s="50"/>
      <c r="C725" s="33"/>
      <c r="D725" s="24"/>
      <c r="E725" s="24"/>
      <c r="F725" s="51"/>
      <c r="G725" s="51"/>
      <c r="H725" s="182"/>
      <c r="I725" s="24"/>
      <c r="L725" s="174"/>
    </row>
    <row r="726" spans="1:12" s="23" customFormat="1" x14ac:dyDescent="0.25">
      <c r="A726" s="24"/>
      <c r="B726" s="50"/>
      <c r="C726" s="33"/>
      <c r="D726" s="24"/>
      <c r="E726" s="24"/>
      <c r="F726" s="51"/>
      <c r="G726" s="51"/>
      <c r="H726" s="182"/>
      <c r="I726" s="24"/>
      <c r="L726" s="174"/>
    </row>
    <row r="727" spans="1:12" s="23" customFormat="1" x14ac:dyDescent="0.25">
      <c r="A727" s="24"/>
      <c r="B727" s="50"/>
      <c r="C727" s="33"/>
      <c r="D727" s="24"/>
      <c r="E727" s="24"/>
      <c r="F727" s="51"/>
      <c r="G727" s="51"/>
      <c r="H727" s="182"/>
      <c r="I727" s="24"/>
      <c r="L727" s="174"/>
    </row>
    <row r="728" spans="1:12" s="23" customFormat="1" x14ac:dyDescent="0.25">
      <c r="A728" s="24"/>
      <c r="B728" s="50"/>
      <c r="C728" s="33"/>
      <c r="D728" s="24"/>
      <c r="E728" s="24"/>
      <c r="F728" s="51"/>
      <c r="G728" s="51"/>
      <c r="H728" s="182"/>
      <c r="I728" s="24"/>
      <c r="L728" s="174"/>
    </row>
    <row r="729" spans="1:12" s="23" customFormat="1" x14ac:dyDescent="0.25">
      <c r="A729" s="24"/>
      <c r="B729" s="50"/>
      <c r="C729" s="33"/>
      <c r="D729" s="24"/>
      <c r="E729" s="24"/>
      <c r="F729" s="51"/>
      <c r="G729" s="51"/>
      <c r="H729" s="182"/>
      <c r="I729" s="24"/>
      <c r="L729" s="174"/>
    </row>
    <row r="730" spans="1:12" s="23" customFormat="1" x14ac:dyDescent="0.25">
      <c r="A730" s="24"/>
      <c r="B730" s="50"/>
      <c r="C730" s="33"/>
      <c r="D730" s="24"/>
      <c r="E730" s="24"/>
      <c r="F730" s="51"/>
      <c r="G730" s="51"/>
      <c r="H730" s="182"/>
      <c r="I730" s="24"/>
      <c r="L730" s="174"/>
    </row>
    <row r="731" spans="1:12" s="23" customFormat="1" x14ac:dyDescent="0.25">
      <c r="A731" s="24"/>
      <c r="B731" s="50"/>
      <c r="C731" s="33"/>
      <c r="D731" s="24"/>
      <c r="E731" s="24"/>
      <c r="F731" s="51"/>
      <c r="G731" s="51"/>
      <c r="H731" s="182"/>
      <c r="I731" s="24"/>
      <c r="L731" s="174"/>
    </row>
    <row r="732" spans="1:12" s="23" customFormat="1" x14ac:dyDescent="0.25">
      <c r="A732" s="24"/>
      <c r="B732" s="50"/>
      <c r="C732" s="33"/>
      <c r="D732" s="24"/>
      <c r="E732" s="24"/>
      <c r="F732" s="51"/>
      <c r="G732" s="51"/>
      <c r="H732" s="182"/>
      <c r="I732" s="24"/>
      <c r="L732" s="174"/>
    </row>
    <row r="733" spans="1:12" s="23" customFormat="1" x14ac:dyDescent="0.25">
      <c r="A733" s="24"/>
      <c r="B733" s="50"/>
      <c r="C733" s="33"/>
      <c r="D733" s="24"/>
      <c r="E733" s="24"/>
      <c r="F733" s="51"/>
      <c r="G733" s="51"/>
      <c r="H733" s="182"/>
      <c r="I733" s="24"/>
      <c r="L733" s="174"/>
    </row>
    <row r="734" spans="1:12" s="23" customFormat="1" x14ac:dyDescent="0.25">
      <c r="A734" s="24"/>
      <c r="B734" s="50"/>
      <c r="C734" s="33"/>
      <c r="D734" s="24"/>
      <c r="E734" s="24"/>
      <c r="F734" s="51"/>
      <c r="G734" s="51"/>
      <c r="H734" s="182"/>
      <c r="I734" s="24"/>
      <c r="L734" s="174"/>
    </row>
    <row r="735" spans="1:12" s="23" customFormat="1" x14ac:dyDescent="0.25">
      <c r="A735" s="24"/>
      <c r="B735" s="50"/>
      <c r="C735" s="33"/>
      <c r="D735" s="24"/>
      <c r="E735" s="24"/>
      <c r="F735" s="51"/>
      <c r="G735" s="51"/>
      <c r="H735" s="182"/>
      <c r="I735" s="24"/>
      <c r="L735" s="174"/>
    </row>
    <row r="736" spans="1:12" s="23" customFormat="1" x14ac:dyDescent="0.25">
      <c r="A736" s="24"/>
      <c r="B736" s="50"/>
      <c r="C736" s="33"/>
      <c r="D736" s="24"/>
      <c r="E736" s="24"/>
      <c r="F736" s="51"/>
      <c r="G736" s="51"/>
      <c r="H736" s="182"/>
      <c r="I736" s="24"/>
      <c r="L736" s="174"/>
    </row>
    <row r="737" spans="1:12" s="23" customFormat="1" x14ac:dyDescent="0.25">
      <c r="A737" s="24"/>
      <c r="B737" s="50"/>
      <c r="C737" s="33"/>
      <c r="D737" s="24"/>
      <c r="E737" s="24"/>
      <c r="F737" s="51"/>
      <c r="G737" s="51"/>
      <c r="H737" s="182"/>
      <c r="I737" s="24"/>
      <c r="L737" s="174"/>
    </row>
    <row r="738" spans="1:12" s="23" customFormat="1" x14ac:dyDescent="0.25">
      <c r="A738" s="24"/>
      <c r="B738" s="50"/>
      <c r="C738" s="33"/>
      <c r="D738" s="24"/>
      <c r="E738" s="24"/>
      <c r="F738" s="51"/>
      <c r="G738" s="51"/>
      <c r="H738" s="182"/>
      <c r="I738" s="24"/>
      <c r="L738" s="174"/>
    </row>
    <row r="739" spans="1:12" s="23" customFormat="1" x14ac:dyDescent="0.25">
      <c r="A739" s="24"/>
      <c r="B739" s="50"/>
      <c r="C739" s="33"/>
      <c r="D739" s="24"/>
      <c r="E739" s="24"/>
      <c r="F739" s="51"/>
      <c r="G739" s="51"/>
      <c r="H739" s="182"/>
      <c r="I739" s="24"/>
      <c r="L739" s="174"/>
    </row>
    <row r="740" spans="1:12" s="23" customFormat="1" x14ac:dyDescent="0.25">
      <c r="A740" s="24"/>
      <c r="B740" s="50"/>
      <c r="C740" s="33"/>
      <c r="D740" s="24"/>
      <c r="E740" s="24"/>
      <c r="F740" s="51"/>
      <c r="G740" s="51"/>
      <c r="H740" s="182"/>
      <c r="I740" s="24"/>
      <c r="L740" s="174"/>
    </row>
    <row r="741" spans="1:12" s="23" customFormat="1" x14ac:dyDescent="0.25">
      <c r="A741" s="24"/>
      <c r="B741" s="50"/>
      <c r="C741" s="33"/>
      <c r="D741" s="24"/>
      <c r="E741" s="24"/>
      <c r="F741" s="51"/>
      <c r="G741" s="51"/>
      <c r="H741" s="182"/>
      <c r="I741" s="24"/>
      <c r="L741" s="174"/>
    </row>
    <row r="742" spans="1:12" s="23" customFormat="1" x14ac:dyDescent="0.25">
      <c r="A742" s="24"/>
      <c r="B742" s="50"/>
      <c r="C742" s="33"/>
      <c r="D742" s="24"/>
      <c r="E742" s="24"/>
      <c r="F742" s="51"/>
      <c r="G742" s="51"/>
      <c r="H742" s="182"/>
      <c r="I742" s="24"/>
      <c r="L742" s="174"/>
    </row>
    <row r="743" spans="1:12" s="23" customFormat="1" x14ac:dyDescent="0.25">
      <c r="A743" s="24"/>
      <c r="B743" s="50"/>
      <c r="C743" s="33"/>
      <c r="D743" s="24"/>
      <c r="E743" s="24"/>
      <c r="F743" s="51"/>
      <c r="G743" s="51"/>
      <c r="H743" s="182"/>
      <c r="I743" s="24"/>
      <c r="L743" s="174"/>
    </row>
    <row r="744" spans="1:12" s="23" customFormat="1" x14ac:dyDescent="0.25">
      <c r="A744" s="24"/>
      <c r="B744" s="50"/>
      <c r="C744" s="33"/>
      <c r="D744" s="24"/>
      <c r="E744" s="24"/>
      <c r="F744" s="51"/>
      <c r="G744" s="51"/>
      <c r="H744" s="182"/>
      <c r="I744" s="24"/>
      <c r="L744" s="174"/>
    </row>
    <row r="745" spans="1:12" s="23" customFormat="1" x14ac:dyDescent="0.25">
      <c r="A745" s="24"/>
      <c r="B745" s="50"/>
      <c r="C745" s="33"/>
      <c r="D745" s="24"/>
      <c r="E745" s="24"/>
      <c r="F745" s="51"/>
      <c r="G745" s="51"/>
      <c r="H745" s="182"/>
      <c r="I745" s="24"/>
      <c r="L745" s="174"/>
    </row>
    <row r="746" spans="1:12" s="23" customFormat="1" x14ac:dyDescent="0.25">
      <c r="A746" s="24"/>
      <c r="B746" s="50"/>
      <c r="C746" s="33"/>
      <c r="D746" s="24"/>
      <c r="E746" s="24"/>
      <c r="F746" s="51"/>
      <c r="G746" s="51"/>
      <c r="H746" s="182"/>
      <c r="I746" s="24"/>
      <c r="L746" s="174"/>
    </row>
    <row r="747" spans="1:12" s="23" customFormat="1" x14ac:dyDescent="0.25">
      <c r="A747" s="24"/>
      <c r="B747" s="50"/>
      <c r="C747" s="33"/>
      <c r="D747" s="24"/>
      <c r="E747" s="24"/>
      <c r="F747" s="51"/>
      <c r="G747" s="51"/>
      <c r="H747" s="182"/>
      <c r="I747" s="24"/>
      <c r="L747" s="174"/>
    </row>
    <row r="748" spans="1:12" s="23" customFormat="1" x14ac:dyDescent="0.25">
      <c r="A748" s="24"/>
      <c r="B748" s="50"/>
      <c r="C748" s="33"/>
      <c r="D748" s="24"/>
      <c r="E748" s="24"/>
      <c r="F748" s="51"/>
      <c r="G748" s="51"/>
      <c r="H748" s="182"/>
      <c r="I748" s="24"/>
      <c r="L748" s="174"/>
    </row>
    <row r="749" spans="1:12" s="23" customFormat="1" x14ac:dyDescent="0.25">
      <c r="A749" s="24"/>
      <c r="B749" s="50"/>
      <c r="C749" s="33"/>
      <c r="D749" s="24"/>
      <c r="E749" s="24"/>
      <c r="F749" s="51"/>
      <c r="G749" s="51"/>
      <c r="H749" s="182"/>
      <c r="I749" s="24"/>
      <c r="L749" s="174"/>
    </row>
    <row r="750" spans="1:12" s="23" customFormat="1" x14ac:dyDescent="0.25">
      <c r="A750" s="24"/>
      <c r="B750" s="50"/>
      <c r="C750" s="33"/>
      <c r="D750" s="24"/>
      <c r="E750" s="24"/>
      <c r="F750" s="51"/>
      <c r="G750" s="51"/>
      <c r="H750" s="182"/>
      <c r="I750" s="24"/>
      <c r="L750" s="174"/>
    </row>
    <row r="751" spans="1:12" s="23" customFormat="1" x14ac:dyDescent="0.25">
      <c r="A751" s="24"/>
      <c r="B751" s="50"/>
      <c r="C751" s="33"/>
      <c r="D751" s="24"/>
      <c r="E751" s="24"/>
      <c r="F751" s="51"/>
      <c r="G751" s="51"/>
      <c r="H751" s="182"/>
      <c r="I751" s="24"/>
      <c r="L751" s="174"/>
    </row>
    <row r="752" spans="1:12" s="23" customFormat="1" x14ac:dyDescent="0.25">
      <c r="A752" s="24"/>
      <c r="B752" s="50"/>
      <c r="C752" s="33"/>
      <c r="D752" s="24"/>
      <c r="E752" s="24"/>
      <c r="F752" s="51"/>
      <c r="G752" s="51"/>
      <c r="H752" s="182"/>
      <c r="I752" s="24"/>
      <c r="L752" s="174"/>
    </row>
    <row r="753" spans="1:12" s="23" customFormat="1" x14ac:dyDescent="0.25">
      <c r="A753" s="24"/>
      <c r="B753" s="50"/>
      <c r="C753" s="33"/>
      <c r="D753" s="24"/>
      <c r="E753" s="24"/>
      <c r="F753" s="51"/>
      <c r="G753" s="51"/>
      <c r="H753" s="182"/>
      <c r="I753" s="24"/>
      <c r="L753" s="174"/>
    </row>
    <row r="754" spans="1:12" s="23" customFormat="1" x14ac:dyDescent="0.25">
      <c r="A754" s="24"/>
      <c r="B754" s="50"/>
      <c r="C754" s="33"/>
      <c r="D754" s="24"/>
      <c r="E754" s="24"/>
      <c r="F754" s="51"/>
      <c r="G754" s="51"/>
      <c r="H754" s="182"/>
      <c r="I754" s="24"/>
      <c r="L754" s="174"/>
    </row>
    <row r="755" spans="1:12" s="23" customFormat="1" x14ac:dyDescent="0.25">
      <c r="A755" s="24"/>
      <c r="B755" s="50"/>
      <c r="C755" s="33"/>
      <c r="D755" s="24"/>
      <c r="E755" s="24"/>
      <c r="F755" s="51"/>
      <c r="G755" s="51"/>
      <c r="H755" s="182"/>
      <c r="I755" s="24"/>
      <c r="L755" s="174"/>
    </row>
    <row r="756" spans="1:12" s="23" customFormat="1" x14ac:dyDescent="0.25">
      <c r="A756" s="24"/>
      <c r="B756" s="50"/>
      <c r="C756" s="33"/>
      <c r="D756" s="24"/>
      <c r="E756" s="24"/>
      <c r="F756" s="51"/>
      <c r="G756" s="51"/>
      <c r="H756" s="182"/>
      <c r="I756" s="24"/>
      <c r="L756" s="174"/>
    </row>
    <row r="757" spans="1:12" s="23" customFormat="1" x14ac:dyDescent="0.25">
      <c r="A757" s="24"/>
      <c r="B757" s="50"/>
      <c r="C757" s="33"/>
      <c r="D757" s="24"/>
      <c r="E757" s="24"/>
      <c r="F757" s="51"/>
      <c r="G757" s="51"/>
      <c r="H757" s="182"/>
      <c r="I757" s="24"/>
      <c r="L757" s="174"/>
    </row>
    <row r="758" spans="1:12" s="23" customFormat="1" x14ac:dyDescent="0.25">
      <c r="A758" s="24"/>
      <c r="B758" s="50"/>
      <c r="C758" s="33"/>
      <c r="D758" s="24"/>
      <c r="E758" s="24"/>
      <c r="F758" s="51"/>
      <c r="G758" s="51"/>
      <c r="H758" s="182"/>
      <c r="I758" s="24"/>
      <c r="L758" s="174"/>
    </row>
    <row r="759" spans="1:12" s="23" customFormat="1" x14ac:dyDescent="0.25">
      <c r="A759" s="24"/>
      <c r="B759" s="50"/>
      <c r="C759" s="33"/>
      <c r="D759" s="24"/>
      <c r="E759" s="24"/>
      <c r="F759" s="51"/>
      <c r="G759" s="51"/>
      <c r="H759" s="182"/>
      <c r="I759" s="24"/>
      <c r="L759" s="174"/>
    </row>
    <row r="760" spans="1:12" s="23" customFormat="1" x14ac:dyDescent="0.25">
      <c r="A760" s="24"/>
      <c r="B760" s="50"/>
      <c r="C760" s="33"/>
      <c r="D760" s="24"/>
      <c r="E760" s="24"/>
      <c r="F760" s="51"/>
      <c r="G760" s="51"/>
      <c r="H760" s="182"/>
      <c r="I760" s="24"/>
      <c r="L760" s="174"/>
    </row>
    <row r="761" spans="1:12" s="23" customFormat="1" x14ac:dyDescent="0.25">
      <c r="A761" s="24"/>
      <c r="B761" s="50"/>
      <c r="C761" s="33"/>
      <c r="D761" s="24"/>
      <c r="E761" s="24"/>
      <c r="F761" s="51"/>
      <c r="G761" s="51"/>
      <c r="H761" s="182"/>
      <c r="I761" s="24"/>
      <c r="L761" s="174"/>
    </row>
    <row r="762" spans="1:12" s="23" customFormat="1" x14ac:dyDescent="0.25">
      <c r="A762" s="24"/>
      <c r="B762" s="50"/>
      <c r="C762" s="33"/>
      <c r="D762" s="24"/>
      <c r="E762" s="24"/>
      <c r="F762" s="51"/>
      <c r="G762" s="51"/>
      <c r="H762" s="182"/>
      <c r="I762" s="24"/>
      <c r="L762" s="174"/>
    </row>
    <row r="763" spans="1:12" s="23" customFormat="1" x14ac:dyDescent="0.25">
      <c r="A763" s="24"/>
      <c r="B763" s="50"/>
      <c r="C763" s="33"/>
      <c r="D763" s="24"/>
      <c r="E763" s="24"/>
      <c r="F763" s="51"/>
      <c r="G763" s="51"/>
      <c r="H763" s="182"/>
      <c r="I763" s="24"/>
      <c r="L763" s="174"/>
    </row>
    <row r="764" spans="1:12" s="23" customFormat="1" x14ac:dyDescent="0.25">
      <c r="A764" s="24"/>
      <c r="B764" s="50"/>
      <c r="C764" s="33"/>
      <c r="D764" s="24"/>
      <c r="E764" s="24"/>
      <c r="F764" s="51"/>
      <c r="G764" s="51"/>
      <c r="H764" s="182"/>
      <c r="I764" s="24"/>
      <c r="L764" s="174"/>
    </row>
    <row r="765" spans="1:12" s="23" customFormat="1" x14ac:dyDescent="0.25">
      <c r="A765" s="24"/>
      <c r="B765" s="50"/>
      <c r="C765" s="33"/>
      <c r="D765" s="24"/>
      <c r="E765" s="24"/>
      <c r="F765" s="51"/>
      <c r="G765" s="51"/>
      <c r="H765" s="182"/>
      <c r="I765" s="24"/>
      <c r="L765" s="174"/>
    </row>
    <row r="766" spans="1:12" s="23" customFormat="1" x14ac:dyDescent="0.25">
      <c r="A766" s="24"/>
      <c r="B766" s="50"/>
      <c r="C766" s="33"/>
      <c r="D766" s="24"/>
      <c r="E766" s="24"/>
      <c r="F766" s="51"/>
      <c r="G766" s="51"/>
      <c r="H766" s="182"/>
      <c r="I766" s="24"/>
      <c r="L766" s="174"/>
    </row>
    <row r="767" spans="1:12" s="23" customFormat="1" x14ac:dyDescent="0.25">
      <c r="A767" s="24"/>
      <c r="B767" s="50"/>
      <c r="C767" s="33"/>
      <c r="D767" s="24"/>
      <c r="E767" s="24"/>
      <c r="F767" s="51"/>
      <c r="G767" s="51"/>
      <c r="H767" s="182"/>
      <c r="I767" s="24"/>
      <c r="L767" s="174"/>
    </row>
    <row r="768" spans="1:12" s="23" customFormat="1" x14ac:dyDescent="0.25">
      <c r="A768" s="24"/>
      <c r="B768" s="50"/>
      <c r="C768" s="33"/>
      <c r="D768" s="24"/>
      <c r="E768" s="24"/>
      <c r="F768" s="51"/>
      <c r="G768" s="51"/>
      <c r="H768" s="182"/>
      <c r="I768" s="24"/>
      <c r="L768" s="174"/>
    </row>
    <row r="769" spans="1:12" s="23" customFormat="1" x14ac:dyDescent="0.25">
      <c r="A769" s="24"/>
      <c r="B769" s="50"/>
      <c r="C769" s="33"/>
      <c r="D769" s="24"/>
      <c r="E769" s="24"/>
      <c r="F769" s="51"/>
      <c r="G769" s="51"/>
      <c r="H769" s="182"/>
      <c r="I769" s="24"/>
      <c r="L769" s="174"/>
    </row>
    <row r="770" spans="1:12" s="23" customFormat="1" x14ac:dyDescent="0.25">
      <c r="A770" s="24"/>
      <c r="B770" s="50"/>
      <c r="C770" s="33"/>
      <c r="D770" s="24"/>
      <c r="E770" s="24"/>
      <c r="F770" s="51"/>
      <c r="G770" s="51"/>
      <c r="H770" s="182"/>
      <c r="I770" s="24"/>
      <c r="L770" s="174"/>
    </row>
    <row r="771" spans="1:12" s="23" customFormat="1" x14ac:dyDescent="0.25">
      <c r="A771" s="24"/>
      <c r="B771" s="50"/>
      <c r="C771" s="33"/>
      <c r="D771" s="24"/>
      <c r="E771" s="24"/>
      <c r="F771" s="51"/>
      <c r="G771" s="51"/>
      <c r="H771" s="182"/>
      <c r="I771" s="24"/>
      <c r="L771" s="174"/>
    </row>
    <row r="772" spans="1:12" s="23" customFormat="1" x14ac:dyDescent="0.25">
      <c r="A772" s="24"/>
      <c r="B772" s="50"/>
      <c r="C772" s="33"/>
      <c r="D772" s="24"/>
      <c r="E772" s="24"/>
      <c r="F772" s="51"/>
      <c r="G772" s="51"/>
      <c r="H772" s="182"/>
      <c r="I772" s="24"/>
      <c r="L772" s="174"/>
    </row>
    <row r="773" spans="1:12" s="23" customFormat="1" x14ac:dyDescent="0.25">
      <c r="A773" s="24"/>
      <c r="B773" s="50"/>
      <c r="C773" s="33"/>
      <c r="D773" s="24"/>
      <c r="E773" s="24"/>
      <c r="F773" s="51"/>
      <c r="G773" s="51"/>
      <c r="H773" s="182"/>
      <c r="I773" s="24"/>
      <c r="L773" s="174"/>
    </row>
    <row r="774" spans="1:12" s="23" customFormat="1" x14ac:dyDescent="0.25">
      <c r="A774" s="24"/>
      <c r="B774" s="50"/>
      <c r="C774" s="33"/>
      <c r="D774" s="24"/>
      <c r="E774" s="24"/>
      <c r="F774" s="51"/>
      <c r="G774" s="51"/>
      <c r="H774" s="182"/>
      <c r="I774" s="24"/>
      <c r="L774" s="174"/>
    </row>
    <row r="775" spans="1:12" s="23" customFormat="1" x14ac:dyDescent="0.25">
      <c r="A775" s="24"/>
      <c r="B775" s="50"/>
      <c r="C775" s="33"/>
      <c r="D775" s="24"/>
      <c r="E775" s="24"/>
      <c r="F775" s="51"/>
      <c r="G775" s="51"/>
      <c r="H775" s="182"/>
      <c r="I775" s="24"/>
      <c r="L775" s="174"/>
    </row>
    <row r="776" spans="1:12" s="23" customFormat="1" x14ac:dyDescent="0.25">
      <c r="A776" s="24"/>
      <c r="B776" s="50"/>
      <c r="C776" s="33"/>
      <c r="D776" s="24"/>
      <c r="E776" s="24"/>
      <c r="F776" s="51"/>
      <c r="G776" s="51"/>
      <c r="H776" s="182"/>
      <c r="I776" s="24"/>
      <c r="L776" s="174"/>
    </row>
    <row r="777" spans="1:12" s="23" customFormat="1" x14ac:dyDescent="0.25">
      <c r="A777" s="24"/>
      <c r="B777" s="50"/>
      <c r="C777" s="33"/>
      <c r="D777" s="24"/>
      <c r="E777" s="24"/>
      <c r="F777" s="51"/>
      <c r="G777" s="51"/>
      <c r="H777" s="182"/>
      <c r="I777" s="24"/>
      <c r="L777" s="174"/>
    </row>
    <row r="778" spans="1:12" s="23" customFormat="1" x14ac:dyDescent="0.25">
      <c r="A778" s="24"/>
      <c r="B778" s="50"/>
      <c r="C778" s="33"/>
      <c r="D778" s="24"/>
      <c r="E778" s="24"/>
      <c r="F778" s="51"/>
      <c r="G778" s="51"/>
      <c r="H778" s="182"/>
      <c r="I778" s="24"/>
      <c r="L778" s="174"/>
    </row>
    <row r="779" spans="1:12" s="23" customFormat="1" x14ac:dyDescent="0.25">
      <c r="A779" s="24"/>
      <c r="B779" s="50"/>
      <c r="C779" s="33"/>
      <c r="D779" s="24"/>
      <c r="E779" s="24"/>
      <c r="F779" s="51"/>
      <c r="G779" s="51"/>
      <c r="H779" s="182"/>
      <c r="I779" s="24"/>
      <c r="L779" s="174"/>
    </row>
    <row r="780" spans="1:12" s="23" customFormat="1" x14ac:dyDescent="0.25">
      <c r="A780" s="24"/>
      <c r="B780" s="50"/>
      <c r="C780" s="33"/>
      <c r="D780" s="24"/>
      <c r="E780" s="24"/>
      <c r="F780" s="51"/>
      <c r="G780" s="51"/>
      <c r="H780" s="182"/>
      <c r="I780" s="24"/>
      <c r="L780" s="174"/>
    </row>
    <row r="781" spans="1:12" s="23" customFormat="1" x14ac:dyDescent="0.25">
      <c r="A781" s="24"/>
      <c r="B781" s="50"/>
      <c r="C781" s="33"/>
      <c r="D781" s="24"/>
      <c r="E781" s="24"/>
      <c r="F781" s="51"/>
      <c r="G781" s="51"/>
      <c r="H781" s="182"/>
      <c r="I781" s="24"/>
      <c r="L781" s="174"/>
    </row>
    <row r="782" spans="1:12" s="23" customFormat="1" x14ac:dyDescent="0.25">
      <c r="A782" s="24"/>
      <c r="B782" s="50"/>
      <c r="C782" s="33"/>
      <c r="D782" s="24"/>
      <c r="E782" s="24"/>
      <c r="F782" s="51"/>
      <c r="G782" s="51"/>
      <c r="H782" s="182"/>
      <c r="I782" s="24"/>
      <c r="L782" s="174"/>
    </row>
    <row r="783" spans="1:12" s="23" customFormat="1" x14ac:dyDescent="0.25">
      <c r="A783" s="24"/>
      <c r="B783" s="50"/>
      <c r="C783" s="33"/>
      <c r="D783" s="24"/>
      <c r="E783" s="24"/>
      <c r="F783" s="51"/>
      <c r="G783" s="51"/>
      <c r="H783" s="182"/>
      <c r="I783" s="24"/>
      <c r="L783" s="174"/>
    </row>
    <row r="784" spans="1:12" s="23" customFormat="1" x14ac:dyDescent="0.25">
      <c r="A784" s="24"/>
      <c r="B784" s="50"/>
      <c r="C784" s="33"/>
      <c r="D784" s="24"/>
      <c r="E784" s="24"/>
      <c r="F784" s="51"/>
      <c r="G784" s="51"/>
      <c r="H784" s="182"/>
      <c r="I784" s="24"/>
      <c r="L784" s="174"/>
    </row>
    <row r="785" spans="1:12" s="23" customFormat="1" x14ac:dyDescent="0.25">
      <c r="A785" s="24"/>
      <c r="B785" s="50"/>
      <c r="C785" s="33"/>
      <c r="D785" s="24"/>
      <c r="E785" s="24"/>
      <c r="F785" s="51"/>
      <c r="G785" s="51"/>
      <c r="H785" s="182"/>
      <c r="I785" s="24"/>
      <c r="L785" s="174"/>
    </row>
    <row r="786" spans="1:12" s="23" customFormat="1" x14ac:dyDescent="0.25">
      <c r="A786" s="24"/>
      <c r="B786" s="50"/>
      <c r="C786" s="33"/>
      <c r="D786" s="24"/>
      <c r="E786" s="24"/>
      <c r="F786" s="51"/>
      <c r="G786" s="51"/>
      <c r="H786" s="182"/>
      <c r="I786" s="24"/>
      <c r="L786" s="174"/>
    </row>
    <row r="787" spans="1:12" s="23" customFormat="1" x14ac:dyDescent="0.25">
      <c r="A787" s="24"/>
      <c r="B787" s="50"/>
      <c r="C787" s="33"/>
      <c r="D787" s="24"/>
      <c r="E787" s="24"/>
      <c r="F787" s="51"/>
      <c r="G787" s="51"/>
      <c r="H787" s="182"/>
      <c r="I787" s="24"/>
      <c r="L787" s="174"/>
    </row>
    <row r="788" spans="1:12" s="23" customFormat="1" x14ac:dyDescent="0.25">
      <c r="A788" s="24"/>
      <c r="B788" s="50"/>
      <c r="C788" s="33"/>
      <c r="D788" s="24"/>
      <c r="E788" s="24"/>
      <c r="F788" s="51"/>
      <c r="G788" s="51"/>
      <c r="H788" s="182"/>
      <c r="I788" s="24"/>
      <c r="L788" s="174"/>
    </row>
    <row r="789" spans="1:12" s="23" customFormat="1" x14ac:dyDescent="0.25">
      <c r="A789" s="24"/>
      <c r="B789" s="50"/>
      <c r="C789" s="33"/>
      <c r="D789" s="24"/>
      <c r="E789" s="24"/>
      <c r="F789" s="51"/>
      <c r="G789" s="51"/>
      <c r="H789" s="182"/>
      <c r="I789" s="24"/>
      <c r="L789" s="174"/>
    </row>
    <row r="790" spans="1:12" s="23" customFormat="1" x14ac:dyDescent="0.25">
      <c r="A790" s="24"/>
      <c r="B790" s="50"/>
      <c r="C790" s="33"/>
      <c r="D790" s="24"/>
      <c r="E790" s="24"/>
      <c r="F790" s="51"/>
      <c r="G790" s="51"/>
      <c r="H790" s="182"/>
      <c r="I790" s="24"/>
      <c r="L790" s="174"/>
    </row>
    <row r="791" spans="1:12" s="23" customFormat="1" x14ac:dyDescent="0.25">
      <c r="A791" s="24"/>
      <c r="B791" s="50"/>
      <c r="C791" s="33"/>
      <c r="D791" s="24"/>
      <c r="E791" s="24"/>
      <c r="F791" s="51"/>
      <c r="G791" s="51"/>
      <c r="H791" s="182"/>
      <c r="I791" s="24"/>
      <c r="L791" s="174"/>
    </row>
    <row r="792" spans="1:12" s="23" customFormat="1" x14ac:dyDescent="0.25">
      <c r="A792" s="24"/>
      <c r="B792" s="50"/>
      <c r="C792" s="33"/>
      <c r="D792" s="24"/>
      <c r="E792" s="24"/>
      <c r="F792" s="51"/>
      <c r="G792" s="51"/>
      <c r="H792" s="182"/>
      <c r="I792" s="24"/>
      <c r="L792" s="174"/>
    </row>
    <row r="793" spans="1:12" s="23" customFormat="1" x14ac:dyDescent="0.25">
      <c r="A793" s="24"/>
      <c r="B793" s="50"/>
      <c r="C793" s="33"/>
      <c r="D793" s="24"/>
      <c r="E793" s="24"/>
      <c r="F793" s="51"/>
      <c r="G793" s="51"/>
      <c r="H793" s="182"/>
      <c r="I793" s="24"/>
      <c r="L793" s="174"/>
    </row>
    <row r="794" spans="1:12" s="23" customFormat="1" x14ac:dyDescent="0.25">
      <c r="A794" s="24"/>
      <c r="B794" s="50"/>
      <c r="C794" s="33"/>
      <c r="D794" s="24"/>
      <c r="E794" s="24"/>
      <c r="F794" s="51"/>
      <c r="G794" s="51"/>
      <c r="H794" s="182"/>
      <c r="I794" s="24"/>
      <c r="L794" s="174"/>
    </row>
    <row r="795" spans="1:12" s="23" customFormat="1" x14ac:dyDescent="0.25">
      <c r="A795" s="24"/>
      <c r="B795" s="50"/>
      <c r="C795" s="33"/>
      <c r="D795" s="24"/>
      <c r="E795" s="24"/>
      <c r="F795" s="51"/>
      <c r="G795" s="51"/>
      <c r="H795" s="182"/>
      <c r="I795" s="24"/>
      <c r="L795" s="174"/>
    </row>
    <row r="796" spans="1:12" s="23" customFormat="1" x14ac:dyDescent="0.25">
      <c r="A796" s="24"/>
      <c r="B796" s="50"/>
      <c r="C796" s="33"/>
      <c r="D796" s="24"/>
      <c r="E796" s="24"/>
      <c r="F796" s="51"/>
      <c r="G796" s="51"/>
      <c r="H796" s="182"/>
      <c r="I796" s="24"/>
      <c r="L796" s="174"/>
    </row>
    <row r="797" spans="1:12" s="23" customFormat="1" x14ac:dyDescent="0.25">
      <c r="A797" s="24"/>
      <c r="B797" s="50"/>
      <c r="C797" s="33"/>
      <c r="D797" s="24"/>
      <c r="E797" s="24"/>
      <c r="F797" s="51"/>
      <c r="G797" s="51"/>
      <c r="H797" s="182"/>
      <c r="I797" s="24"/>
      <c r="L797" s="174"/>
    </row>
    <row r="798" spans="1:12" s="23" customFormat="1" x14ac:dyDescent="0.25">
      <c r="A798" s="24"/>
      <c r="B798" s="50"/>
      <c r="C798" s="33"/>
      <c r="D798" s="24"/>
      <c r="E798" s="24"/>
      <c r="F798" s="51"/>
      <c r="G798" s="51"/>
      <c r="H798" s="182"/>
      <c r="I798" s="24"/>
      <c r="L798" s="174"/>
    </row>
    <row r="799" spans="1:12" s="23" customFormat="1" x14ac:dyDescent="0.25">
      <c r="A799" s="24"/>
      <c r="B799" s="50"/>
      <c r="C799" s="33"/>
      <c r="D799" s="24"/>
      <c r="E799" s="24"/>
      <c r="F799" s="51"/>
      <c r="G799" s="51"/>
      <c r="H799" s="182"/>
      <c r="I799" s="24"/>
      <c r="L799" s="174"/>
    </row>
    <row r="800" spans="1:12" s="23" customFormat="1" x14ac:dyDescent="0.25">
      <c r="A800" s="24"/>
      <c r="B800" s="50"/>
      <c r="C800" s="33"/>
      <c r="D800" s="24"/>
      <c r="E800" s="24"/>
      <c r="F800" s="51"/>
      <c r="G800" s="51"/>
      <c r="H800" s="182"/>
      <c r="I800" s="24"/>
      <c r="L800" s="174"/>
    </row>
    <row r="801" spans="1:12" s="23" customFormat="1" x14ac:dyDescent="0.25">
      <c r="A801" s="24"/>
      <c r="B801" s="50"/>
      <c r="C801" s="33"/>
      <c r="D801" s="24"/>
      <c r="E801" s="24"/>
      <c r="F801" s="51"/>
      <c r="G801" s="51"/>
      <c r="H801" s="182"/>
      <c r="I801" s="24"/>
      <c r="L801" s="174"/>
    </row>
    <row r="802" spans="1:12" s="23" customFormat="1" x14ac:dyDescent="0.25">
      <c r="A802" s="24"/>
      <c r="B802" s="50"/>
      <c r="C802" s="33"/>
      <c r="D802" s="24"/>
      <c r="E802" s="24"/>
      <c r="F802" s="51"/>
      <c r="G802" s="51"/>
      <c r="H802" s="182"/>
      <c r="I802" s="24"/>
      <c r="L802" s="174"/>
    </row>
    <row r="803" spans="1:12" s="23" customFormat="1" x14ac:dyDescent="0.25">
      <c r="A803" s="24"/>
      <c r="B803" s="50"/>
      <c r="C803" s="33"/>
      <c r="D803" s="24"/>
      <c r="E803" s="24"/>
      <c r="F803" s="51"/>
      <c r="G803" s="51"/>
      <c r="H803" s="182"/>
      <c r="I803" s="24"/>
      <c r="L803" s="174"/>
    </row>
    <row r="804" spans="1:12" s="23" customFormat="1" x14ac:dyDescent="0.25">
      <c r="A804" s="24"/>
      <c r="B804" s="50"/>
      <c r="C804" s="33"/>
      <c r="D804" s="24"/>
      <c r="E804" s="24"/>
      <c r="F804" s="51"/>
      <c r="G804" s="51"/>
      <c r="H804" s="182"/>
      <c r="I804" s="24"/>
      <c r="L804" s="174"/>
    </row>
    <row r="805" spans="1:12" s="23" customFormat="1" x14ac:dyDescent="0.25">
      <c r="A805" s="24"/>
      <c r="B805" s="50"/>
      <c r="C805" s="33"/>
      <c r="D805" s="24"/>
      <c r="E805" s="24"/>
      <c r="F805" s="51"/>
      <c r="G805" s="51"/>
      <c r="H805" s="182"/>
      <c r="I805" s="24"/>
      <c r="L805" s="174"/>
    </row>
    <row r="806" spans="1:12" s="23" customFormat="1" x14ac:dyDescent="0.25">
      <c r="A806" s="24"/>
      <c r="B806" s="50"/>
      <c r="C806" s="33"/>
      <c r="D806" s="24"/>
      <c r="E806" s="24"/>
      <c r="F806" s="51"/>
      <c r="G806" s="51"/>
      <c r="H806" s="182"/>
      <c r="I806" s="24"/>
      <c r="L806" s="174"/>
    </row>
    <row r="807" spans="1:12" s="23" customFormat="1" x14ac:dyDescent="0.25">
      <c r="A807" s="24"/>
      <c r="B807" s="50"/>
      <c r="C807" s="33"/>
      <c r="D807" s="24"/>
      <c r="E807" s="24"/>
      <c r="F807" s="51"/>
      <c r="G807" s="51"/>
      <c r="H807" s="182"/>
      <c r="I807" s="24"/>
      <c r="L807" s="174"/>
    </row>
    <row r="808" spans="1:12" s="23" customFormat="1" x14ac:dyDescent="0.25">
      <c r="A808" s="24"/>
      <c r="B808" s="50"/>
      <c r="C808" s="33"/>
      <c r="D808" s="24"/>
      <c r="E808" s="24"/>
      <c r="F808" s="51"/>
      <c r="G808" s="51"/>
      <c r="H808" s="182"/>
      <c r="I808" s="24"/>
      <c r="L808" s="174"/>
    </row>
    <row r="809" spans="1:12" s="23" customFormat="1" x14ac:dyDescent="0.25">
      <c r="A809" s="24"/>
      <c r="B809" s="50"/>
      <c r="C809" s="33"/>
      <c r="D809" s="24"/>
      <c r="E809" s="24"/>
      <c r="F809" s="51"/>
      <c r="G809" s="51"/>
      <c r="H809" s="182"/>
      <c r="I809" s="24"/>
      <c r="L809" s="174"/>
    </row>
    <row r="810" spans="1:12" s="23" customFormat="1" x14ac:dyDescent="0.25">
      <c r="A810" s="24"/>
      <c r="B810" s="50"/>
      <c r="C810" s="33"/>
      <c r="D810" s="24"/>
      <c r="E810" s="24"/>
      <c r="F810" s="51"/>
      <c r="G810" s="51"/>
      <c r="H810" s="182"/>
      <c r="I810" s="24"/>
      <c r="L810" s="174"/>
    </row>
    <row r="811" spans="1:12" s="23" customFormat="1" x14ac:dyDescent="0.25">
      <c r="A811" s="24"/>
      <c r="B811" s="50"/>
      <c r="C811" s="33"/>
      <c r="D811" s="24"/>
      <c r="E811" s="24"/>
      <c r="F811" s="51"/>
      <c r="G811" s="51"/>
      <c r="H811" s="182"/>
      <c r="I811" s="24"/>
      <c r="L811" s="174"/>
    </row>
    <row r="812" spans="1:12" s="23" customFormat="1" x14ac:dyDescent="0.25">
      <c r="A812" s="24"/>
      <c r="B812" s="50"/>
      <c r="C812" s="33"/>
      <c r="D812" s="24"/>
      <c r="E812" s="24"/>
      <c r="F812" s="51"/>
      <c r="G812" s="51"/>
      <c r="H812" s="182"/>
      <c r="I812" s="24"/>
      <c r="L812" s="174"/>
    </row>
    <row r="813" spans="1:12" s="23" customFormat="1" x14ac:dyDescent="0.25">
      <c r="A813" s="24"/>
      <c r="B813" s="50"/>
      <c r="C813" s="33"/>
      <c r="D813" s="24"/>
      <c r="E813" s="24"/>
      <c r="F813" s="51"/>
      <c r="G813" s="51"/>
      <c r="H813" s="182"/>
      <c r="I813" s="24"/>
      <c r="L813" s="174"/>
    </row>
    <row r="814" spans="1:12" s="23" customFormat="1" x14ac:dyDescent="0.25">
      <c r="A814" s="24"/>
      <c r="B814" s="50"/>
      <c r="C814" s="33"/>
      <c r="D814" s="24"/>
      <c r="E814" s="24"/>
      <c r="F814" s="51"/>
      <c r="G814" s="51"/>
      <c r="H814" s="182"/>
      <c r="I814" s="24"/>
      <c r="L814" s="174"/>
    </row>
    <row r="815" spans="1:12" s="23" customFormat="1" x14ac:dyDescent="0.25">
      <c r="A815" s="24"/>
      <c r="B815" s="50"/>
      <c r="C815" s="33"/>
      <c r="D815" s="24"/>
      <c r="E815" s="24"/>
      <c r="F815" s="51"/>
      <c r="G815" s="51"/>
      <c r="H815" s="182"/>
      <c r="I815" s="24"/>
      <c r="L815" s="174"/>
    </row>
    <row r="816" spans="1:12" s="23" customFormat="1" x14ac:dyDescent="0.25">
      <c r="A816" s="24"/>
      <c r="B816" s="50"/>
      <c r="C816" s="33"/>
      <c r="D816" s="24"/>
      <c r="E816" s="24"/>
      <c r="F816" s="51"/>
      <c r="G816" s="51"/>
      <c r="H816" s="182"/>
      <c r="I816" s="24"/>
      <c r="L816" s="174"/>
    </row>
    <row r="817" spans="1:12" s="23" customFormat="1" x14ac:dyDescent="0.25">
      <c r="A817" s="24"/>
      <c r="B817" s="50"/>
      <c r="C817" s="33"/>
      <c r="D817" s="24"/>
      <c r="E817" s="24"/>
      <c r="F817" s="51"/>
      <c r="G817" s="51"/>
      <c r="H817" s="182"/>
      <c r="I817" s="24"/>
      <c r="L817" s="174"/>
    </row>
    <row r="818" spans="1:12" s="23" customFormat="1" x14ac:dyDescent="0.25">
      <c r="A818" s="24"/>
      <c r="B818" s="50"/>
      <c r="C818" s="33"/>
      <c r="D818" s="24"/>
      <c r="E818" s="24"/>
      <c r="F818" s="51"/>
      <c r="G818" s="51"/>
      <c r="H818" s="182"/>
      <c r="I818" s="24"/>
      <c r="L818" s="174"/>
    </row>
    <row r="819" spans="1:12" s="23" customFormat="1" x14ac:dyDescent="0.25">
      <c r="A819" s="24"/>
      <c r="B819" s="50"/>
      <c r="C819" s="33"/>
      <c r="D819" s="24"/>
      <c r="E819" s="24"/>
      <c r="F819" s="51"/>
      <c r="G819" s="51"/>
      <c r="H819" s="182"/>
      <c r="I819" s="24"/>
      <c r="L819" s="174"/>
    </row>
    <row r="820" spans="1:12" s="23" customFormat="1" x14ac:dyDescent="0.25">
      <c r="A820" s="24"/>
      <c r="B820" s="50"/>
      <c r="C820" s="33"/>
      <c r="D820" s="24"/>
      <c r="E820" s="24"/>
      <c r="F820" s="51"/>
      <c r="G820" s="51"/>
      <c r="H820" s="182"/>
      <c r="I820" s="24"/>
      <c r="L820" s="174"/>
    </row>
    <row r="821" spans="1:12" s="23" customFormat="1" x14ac:dyDescent="0.25">
      <c r="A821" s="24"/>
      <c r="B821" s="50"/>
      <c r="C821" s="33"/>
      <c r="D821" s="24"/>
      <c r="E821" s="24"/>
      <c r="F821" s="51"/>
      <c r="G821" s="51"/>
      <c r="H821" s="182"/>
      <c r="I821" s="24"/>
      <c r="L821" s="174"/>
    </row>
    <row r="822" spans="1:12" s="23" customFormat="1" x14ac:dyDescent="0.25">
      <c r="A822" s="24"/>
      <c r="B822" s="50"/>
      <c r="C822" s="33"/>
      <c r="D822" s="24"/>
      <c r="E822" s="24"/>
      <c r="F822" s="51"/>
      <c r="G822" s="51"/>
      <c r="H822" s="182"/>
      <c r="I822" s="24"/>
      <c r="L822" s="174"/>
    </row>
    <row r="823" spans="1:12" s="23" customFormat="1" x14ac:dyDescent="0.25">
      <c r="A823" s="24"/>
      <c r="B823" s="50"/>
      <c r="C823" s="33"/>
      <c r="D823" s="24"/>
      <c r="E823" s="24"/>
      <c r="F823" s="51"/>
      <c r="G823" s="51"/>
      <c r="H823" s="182"/>
      <c r="I823" s="24"/>
      <c r="L823" s="174"/>
    </row>
    <row r="824" spans="1:12" s="23" customFormat="1" x14ac:dyDescent="0.25">
      <c r="A824" s="24"/>
      <c r="B824" s="50"/>
      <c r="C824" s="33"/>
      <c r="D824" s="24"/>
      <c r="E824" s="24"/>
      <c r="F824" s="51"/>
      <c r="G824" s="51"/>
      <c r="H824" s="182"/>
      <c r="I824" s="24"/>
      <c r="L824" s="174"/>
    </row>
    <row r="825" spans="1:12" s="23" customFormat="1" x14ac:dyDescent="0.25">
      <c r="A825" s="24"/>
      <c r="B825" s="50"/>
      <c r="C825" s="33"/>
      <c r="D825" s="24"/>
      <c r="E825" s="24"/>
      <c r="F825" s="51"/>
      <c r="G825" s="51"/>
      <c r="H825" s="182"/>
      <c r="I825" s="24"/>
      <c r="L825" s="174"/>
    </row>
    <row r="826" spans="1:12" s="23" customFormat="1" x14ac:dyDescent="0.25">
      <c r="A826" s="24"/>
      <c r="B826" s="50"/>
      <c r="C826" s="33"/>
      <c r="D826" s="24"/>
      <c r="E826" s="24"/>
      <c r="F826" s="51"/>
      <c r="G826" s="51"/>
      <c r="H826" s="182"/>
      <c r="I826" s="24"/>
      <c r="L826" s="174"/>
    </row>
    <row r="827" spans="1:12" s="23" customFormat="1" x14ac:dyDescent="0.25">
      <c r="A827" s="24"/>
      <c r="B827" s="50"/>
      <c r="C827" s="33"/>
      <c r="D827" s="24"/>
      <c r="E827" s="24"/>
      <c r="F827" s="51"/>
      <c r="G827" s="51"/>
      <c r="H827" s="182"/>
      <c r="I827" s="24"/>
      <c r="L827" s="174"/>
    </row>
    <row r="828" spans="1:12" s="23" customFormat="1" x14ac:dyDescent="0.25">
      <c r="A828" s="24"/>
      <c r="B828" s="50"/>
      <c r="C828" s="33"/>
      <c r="D828" s="24"/>
      <c r="E828" s="24"/>
      <c r="F828" s="51"/>
      <c r="G828" s="51"/>
      <c r="H828" s="182"/>
      <c r="I828" s="24"/>
      <c r="L828" s="174"/>
    </row>
    <row r="829" spans="1:12" s="23" customFormat="1" x14ac:dyDescent="0.25">
      <c r="A829" s="24"/>
      <c r="B829" s="50"/>
      <c r="C829" s="33"/>
      <c r="D829" s="24"/>
      <c r="E829" s="24"/>
      <c r="F829" s="51"/>
      <c r="G829" s="51"/>
      <c r="H829" s="182"/>
      <c r="I829" s="24"/>
      <c r="L829" s="174"/>
    </row>
    <row r="830" spans="1:12" s="23" customFormat="1" x14ac:dyDescent="0.25">
      <c r="A830" s="24"/>
      <c r="B830" s="50"/>
      <c r="C830" s="33"/>
      <c r="D830" s="24"/>
      <c r="E830" s="24"/>
      <c r="F830" s="51"/>
      <c r="G830" s="51"/>
      <c r="H830" s="182"/>
      <c r="I830" s="24"/>
      <c r="L830" s="174"/>
    </row>
    <row r="831" spans="1:12" s="23" customFormat="1" x14ac:dyDescent="0.25">
      <c r="A831" s="24"/>
      <c r="B831" s="50"/>
      <c r="C831" s="33"/>
      <c r="D831" s="24"/>
      <c r="E831" s="24"/>
      <c r="F831" s="51"/>
      <c r="G831" s="51"/>
      <c r="H831" s="182"/>
      <c r="I831" s="24"/>
      <c r="L831" s="174"/>
    </row>
    <row r="832" spans="1:12" s="23" customFormat="1" x14ac:dyDescent="0.25">
      <c r="A832" s="24"/>
      <c r="B832" s="50"/>
      <c r="C832" s="33"/>
      <c r="D832" s="24"/>
      <c r="E832" s="24"/>
      <c r="F832" s="51"/>
      <c r="G832" s="51"/>
      <c r="H832" s="182"/>
      <c r="I832" s="24"/>
      <c r="L832" s="174"/>
    </row>
    <row r="833" spans="1:12" s="23" customFormat="1" x14ac:dyDescent="0.25">
      <c r="A833" s="24"/>
      <c r="B833" s="50"/>
      <c r="C833" s="33"/>
      <c r="D833" s="24"/>
      <c r="E833" s="24"/>
      <c r="F833" s="51"/>
      <c r="G833" s="51"/>
      <c r="H833" s="182"/>
      <c r="I833" s="24"/>
      <c r="L833" s="174"/>
    </row>
    <row r="834" spans="1:12" s="23" customFormat="1" x14ac:dyDescent="0.25">
      <c r="A834" s="24"/>
      <c r="B834" s="50"/>
      <c r="C834" s="33"/>
      <c r="D834" s="24"/>
      <c r="E834" s="24"/>
      <c r="F834" s="51"/>
      <c r="G834" s="51"/>
      <c r="H834" s="182"/>
      <c r="I834" s="24"/>
      <c r="L834" s="174"/>
    </row>
    <row r="835" spans="1:12" s="23" customFormat="1" x14ac:dyDescent="0.25">
      <c r="A835" s="24"/>
      <c r="B835" s="50"/>
      <c r="C835" s="33"/>
      <c r="D835" s="24"/>
      <c r="E835" s="24"/>
      <c r="F835" s="51"/>
      <c r="G835" s="51"/>
      <c r="H835" s="182"/>
      <c r="I835" s="24"/>
      <c r="L835" s="174"/>
    </row>
    <row r="836" spans="1:12" s="23" customFormat="1" x14ac:dyDescent="0.25">
      <c r="A836" s="24"/>
      <c r="B836" s="50"/>
      <c r="C836" s="33"/>
      <c r="D836" s="24"/>
      <c r="E836" s="24"/>
      <c r="F836" s="51"/>
      <c r="G836" s="51"/>
      <c r="H836" s="182"/>
      <c r="I836" s="24"/>
      <c r="L836" s="174"/>
    </row>
    <row r="837" spans="1:12" s="23" customFormat="1" x14ac:dyDescent="0.25">
      <c r="A837" s="24"/>
      <c r="B837" s="50"/>
      <c r="C837" s="33"/>
      <c r="D837" s="24"/>
      <c r="E837" s="24"/>
      <c r="F837" s="51"/>
      <c r="G837" s="51"/>
      <c r="H837" s="182"/>
      <c r="I837" s="24"/>
      <c r="L837" s="174"/>
    </row>
    <row r="838" spans="1:12" s="23" customFormat="1" x14ac:dyDescent="0.25">
      <c r="A838" s="24"/>
      <c r="B838" s="50"/>
      <c r="C838" s="33"/>
      <c r="D838" s="24"/>
      <c r="E838" s="24"/>
      <c r="F838" s="51"/>
      <c r="G838" s="51"/>
      <c r="H838" s="182"/>
      <c r="I838" s="24"/>
      <c r="L838" s="174"/>
    </row>
    <row r="839" spans="1:12" s="23" customFormat="1" x14ac:dyDescent="0.25">
      <c r="A839" s="24"/>
      <c r="B839" s="50"/>
      <c r="C839" s="33"/>
      <c r="D839" s="24"/>
      <c r="E839" s="24"/>
      <c r="F839" s="51"/>
      <c r="G839" s="51"/>
      <c r="H839" s="182"/>
      <c r="I839" s="24"/>
      <c r="L839" s="174"/>
    </row>
    <row r="840" spans="1:12" s="23" customFormat="1" x14ac:dyDescent="0.25">
      <c r="A840" s="24"/>
      <c r="B840" s="50"/>
      <c r="C840" s="33"/>
      <c r="D840" s="24"/>
      <c r="E840" s="24"/>
      <c r="F840" s="51"/>
      <c r="G840" s="51"/>
      <c r="H840" s="182"/>
      <c r="I840" s="24"/>
      <c r="L840" s="174"/>
    </row>
    <row r="841" spans="1:12" s="23" customFormat="1" x14ac:dyDescent="0.25">
      <c r="A841" s="24"/>
      <c r="B841" s="50"/>
      <c r="C841" s="33"/>
      <c r="D841" s="24"/>
      <c r="E841" s="24"/>
      <c r="F841" s="51"/>
      <c r="G841" s="51"/>
      <c r="H841" s="182"/>
      <c r="I841" s="24"/>
      <c r="L841" s="174"/>
    </row>
    <row r="842" spans="1:12" s="23" customFormat="1" x14ac:dyDescent="0.25">
      <c r="A842" s="24"/>
      <c r="B842" s="50"/>
      <c r="C842" s="33"/>
      <c r="D842" s="24"/>
      <c r="E842" s="24"/>
      <c r="F842" s="51"/>
      <c r="G842" s="51"/>
      <c r="H842" s="182"/>
      <c r="I842" s="24"/>
      <c r="L842" s="174"/>
    </row>
    <row r="843" spans="1:12" s="23" customFormat="1" x14ac:dyDescent="0.25">
      <c r="A843" s="24"/>
      <c r="B843" s="50"/>
      <c r="C843" s="33"/>
      <c r="D843" s="24"/>
      <c r="E843" s="24"/>
      <c r="F843" s="51"/>
      <c r="G843" s="51"/>
      <c r="H843" s="182"/>
      <c r="I843" s="24"/>
      <c r="L843" s="174"/>
    </row>
    <row r="844" spans="1:12" s="23" customFormat="1" x14ac:dyDescent="0.25">
      <c r="A844" s="24"/>
      <c r="B844" s="50"/>
      <c r="C844" s="33"/>
      <c r="D844" s="24"/>
      <c r="E844" s="24"/>
      <c r="F844" s="51"/>
      <c r="G844" s="51"/>
      <c r="H844" s="182"/>
      <c r="I844" s="24"/>
      <c r="L844" s="174"/>
    </row>
    <row r="845" spans="1:12" s="23" customFormat="1" x14ac:dyDescent="0.25">
      <c r="A845" s="24"/>
      <c r="B845" s="50"/>
      <c r="C845" s="33"/>
      <c r="D845" s="24"/>
      <c r="E845" s="24"/>
      <c r="F845" s="51"/>
      <c r="G845" s="51"/>
      <c r="H845" s="182"/>
      <c r="I845" s="24"/>
      <c r="L845" s="174"/>
    </row>
    <row r="846" spans="1:12" s="23" customFormat="1" x14ac:dyDescent="0.25">
      <c r="A846" s="24"/>
      <c r="B846" s="50"/>
      <c r="C846" s="33"/>
      <c r="D846" s="24"/>
      <c r="E846" s="24"/>
      <c r="F846" s="51"/>
      <c r="G846" s="51"/>
      <c r="H846" s="182"/>
      <c r="I846" s="24"/>
      <c r="L846" s="174"/>
    </row>
    <row r="847" spans="1:12" s="23" customFormat="1" x14ac:dyDescent="0.25">
      <c r="A847" s="24"/>
      <c r="B847" s="50"/>
      <c r="C847" s="33"/>
      <c r="D847" s="24"/>
      <c r="E847" s="24"/>
      <c r="F847" s="51"/>
      <c r="G847" s="51"/>
      <c r="H847" s="182"/>
      <c r="I847" s="24"/>
      <c r="L847" s="174"/>
    </row>
    <row r="848" spans="1:12" s="23" customFormat="1" x14ac:dyDescent="0.25">
      <c r="A848" s="24"/>
      <c r="B848" s="50"/>
      <c r="C848" s="33"/>
      <c r="D848" s="24"/>
      <c r="E848" s="24"/>
      <c r="F848" s="51"/>
      <c r="G848" s="51"/>
      <c r="H848" s="182"/>
      <c r="I848" s="24"/>
      <c r="L848" s="174"/>
    </row>
    <row r="849" spans="1:12" s="23" customFormat="1" x14ac:dyDescent="0.25">
      <c r="A849" s="24"/>
      <c r="B849" s="50"/>
      <c r="C849" s="33"/>
      <c r="D849" s="24"/>
      <c r="E849" s="24"/>
      <c r="F849" s="51"/>
      <c r="G849" s="51"/>
      <c r="H849" s="182"/>
      <c r="I849" s="24"/>
      <c r="L849" s="174"/>
    </row>
    <row r="850" spans="1:12" s="23" customFormat="1" x14ac:dyDescent="0.25">
      <c r="A850" s="24"/>
      <c r="B850" s="50"/>
      <c r="C850" s="33"/>
      <c r="D850" s="24"/>
      <c r="E850" s="24"/>
      <c r="F850" s="51"/>
      <c r="G850" s="51"/>
      <c r="H850" s="182"/>
      <c r="I850" s="24"/>
      <c r="L850" s="174"/>
    </row>
    <row r="851" spans="1:12" s="23" customFormat="1" x14ac:dyDescent="0.25">
      <c r="A851" s="24"/>
      <c r="B851" s="50"/>
      <c r="C851" s="33"/>
      <c r="D851" s="24"/>
      <c r="E851" s="24"/>
      <c r="F851" s="51"/>
      <c r="G851" s="51"/>
      <c r="H851" s="182"/>
      <c r="I851" s="24"/>
      <c r="L851" s="174"/>
    </row>
    <row r="852" spans="1:12" s="23" customFormat="1" x14ac:dyDescent="0.25">
      <c r="A852" s="24"/>
      <c r="B852" s="50"/>
      <c r="C852" s="33"/>
      <c r="D852" s="24"/>
      <c r="E852" s="24"/>
      <c r="F852" s="51"/>
      <c r="G852" s="51"/>
      <c r="H852" s="182"/>
      <c r="I852" s="24"/>
      <c r="L852" s="174"/>
    </row>
    <row r="853" spans="1:12" s="23" customFormat="1" x14ac:dyDescent="0.25">
      <c r="A853" s="24"/>
      <c r="B853" s="50"/>
      <c r="C853" s="33"/>
      <c r="D853" s="24"/>
      <c r="E853" s="24"/>
      <c r="F853" s="51"/>
      <c r="G853" s="51"/>
      <c r="H853" s="182"/>
      <c r="I853" s="24"/>
      <c r="L853" s="174"/>
    </row>
    <row r="854" spans="1:12" s="23" customFormat="1" x14ac:dyDescent="0.25">
      <c r="A854" s="24"/>
      <c r="B854" s="50"/>
      <c r="C854" s="33"/>
      <c r="D854" s="24"/>
      <c r="E854" s="24"/>
      <c r="F854" s="51"/>
      <c r="G854" s="51"/>
      <c r="H854" s="182"/>
      <c r="I854" s="24"/>
      <c r="L854" s="174"/>
    </row>
    <row r="855" spans="1:12" s="23" customFormat="1" x14ac:dyDescent="0.25">
      <c r="A855" s="24"/>
      <c r="B855" s="50"/>
      <c r="C855" s="33"/>
      <c r="D855" s="24"/>
      <c r="E855" s="24"/>
      <c r="F855" s="51"/>
      <c r="G855" s="51"/>
      <c r="H855" s="182"/>
      <c r="I855" s="24"/>
      <c r="L855" s="174"/>
    </row>
    <row r="856" spans="1:12" s="23" customFormat="1" x14ac:dyDescent="0.25">
      <c r="A856" s="24"/>
      <c r="B856" s="50"/>
      <c r="C856" s="33"/>
      <c r="D856" s="24"/>
      <c r="E856" s="24"/>
      <c r="F856" s="51"/>
      <c r="G856" s="51"/>
      <c r="H856" s="182"/>
      <c r="I856" s="24"/>
      <c r="L856" s="174"/>
    </row>
    <row r="857" spans="1:12" s="23" customFormat="1" x14ac:dyDescent="0.25">
      <c r="A857" s="24"/>
      <c r="B857" s="50"/>
      <c r="C857" s="33"/>
      <c r="D857" s="24"/>
      <c r="E857" s="24"/>
      <c r="F857" s="51"/>
      <c r="G857" s="51"/>
      <c r="H857" s="182"/>
      <c r="I857" s="24"/>
      <c r="L857" s="174"/>
    </row>
    <row r="858" spans="1:12" s="23" customFormat="1" x14ac:dyDescent="0.25">
      <c r="A858" s="24"/>
      <c r="B858" s="50"/>
      <c r="C858" s="33"/>
      <c r="D858" s="24"/>
      <c r="E858" s="24"/>
      <c r="F858" s="51"/>
      <c r="G858" s="51"/>
      <c r="H858" s="182"/>
      <c r="I858" s="24"/>
      <c r="L858" s="174"/>
    </row>
    <row r="859" spans="1:12" s="23" customFormat="1" x14ac:dyDescent="0.25">
      <c r="A859" s="24"/>
      <c r="B859" s="50"/>
      <c r="C859" s="33"/>
      <c r="D859" s="24"/>
      <c r="E859" s="24"/>
      <c r="F859" s="51"/>
      <c r="G859" s="51"/>
      <c r="H859" s="182"/>
      <c r="I859" s="24"/>
      <c r="L859" s="174"/>
    </row>
    <row r="860" spans="1:12" s="23" customFormat="1" x14ac:dyDescent="0.25">
      <c r="A860" s="24"/>
      <c r="B860" s="50"/>
      <c r="C860" s="33"/>
      <c r="D860" s="24"/>
      <c r="E860" s="24"/>
      <c r="F860" s="51"/>
      <c r="G860" s="51"/>
      <c r="H860" s="182"/>
      <c r="I860" s="24"/>
      <c r="L860" s="174"/>
    </row>
    <row r="861" spans="1:12" s="23" customFormat="1" x14ac:dyDescent="0.25">
      <c r="A861" s="24"/>
      <c r="B861" s="50"/>
      <c r="C861" s="33"/>
      <c r="D861" s="24"/>
      <c r="E861" s="24"/>
      <c r="F861" s="51"/>
      <c r="G861" s="51"/>
      <c r="H861" s="182"/>
      <c r="I861" s="24"/>
      <c r="L861" s="174"/>
    </row>
    <row r="862" spans="1:12" s="23" customFormat="1" x14ac:dyDescent="0.25">
      <c r="A862" s="24"/>
      <c r="B862" s="50"/>
      <c r="C862" s="33"/>
      <c r="D862" s="24"/>
      <c r="E862" s="24"/>
      <c r="F862" s="51"/>
      <c r="G862" s="51"/>
      <c r="H862" s="182"/>
      <c r="I862" s="24"/>
      <c r="L862" s="174"/>
    </row>
    <row r="863" spans="1:12" s="23" customFormat="1" x14ac:dyDescent="0.25">
      <c r="A863" s="24"/>
      <c r="B863" s="50"/>
      <c r="C863" s="33"/>
      <c r="D863" s="24"/>
      <c r="E863" s="24"/>
      <c r="F863" s="51"/>
      <c r="G863" s="51"/>
      <c r="H863" s="182"/>
      <c r="I863" s="24"/>
      <c r="L863" s="174"/>
    </row>
    <row r="864" spans="1:12" s="23" customFormat="1" x14ac:dyDescent="0.25">
      <c r="A864" s="24"/>
      <c r="B864" s="50"/>
      <c r="C864" s="33"/>
      <c r="D864" s="24"/>
      <c r="E864" s="24"/>
      <c r="F864" s="51"/>
      <c r="G864" s="51"/>
      <c r="H864" s="182"/>
      <c r="I864" s="24"/>
      <c r="L864" s="174"/>
    </row>
    <row r="865" spans="1:12" s="23" customFormat="1" x14ac:dyDescent="0.25">
      <c r="A865" s="24"/>
      <c r="B865" s="50"/>
      <c r="C865" s="33"/>
      <c r="D865" s="24"/>
      <c r="E865" s="24"/>
      <c r="F865" s="51"/>
      <c r="G865" s="51"/>
      <c r="H865" s="182"/>
      <c r="I865" s="24"/>
      <c r="L865" s="174"/>
    </row>
    <row r="866" spans="1:12" s="23" customFormat="1" x14ac:dyDescent="0.25">
      <c r="A866" s="24"/>
      <c r="B866" s="50"/>
      <c r="C866" s="33"/>
      <c r="D866" s="24"/>
      <c r="E866" s="24"/>
      <c r="F866" s="51"/>
      <c r="G866" s="51"/>
      <c r="H866" s="182"/>
      <c r="I866" s="24"/>
      <c r="L866" s="174"/>
    </row>
    <row r="867" spans="1:12" s="23" customFormat="1" x14ac:dyDescent="0.25">
      <c r="A867" s="24"/>
      <c r="B867" s="50"/>
      <c r="C867" s="33"/>
      <c r="D867" s="24"/>
      <c r="E867" s="24"/>
      <c r="F867" s="51"/>
      <c r="G867" s="51"/>
      <c r="H867" s="182"/>
      <c r="I867" s="24"/>
      <c r="L867" s="174"/>
    </row>
    <row r="868" spans="1:12" s="23" customFormat="1" x14ac:dyDescent="0.25">
      <c r="A868" s="24"/>
      <c r="B868" s="50"/>
      <c r="C868" s="33"/>
      <c r="D868" s="24"/>
      <c r="E868" s="24"/>
      <c r="F868" s="51"/>
      <c r="G868" s="51"/>
      <c r="H868" s="182"/>
      <c r="I868" s="24"/>
      <c r="L868" s="174"/>
    </row>
    <row r="869" spans="1:12" s="23" customFormat="1" x14ac:dyDescent="0.25">
      <c r="A869" s="24"/>
      <c r="B869" s="50"/>
      <c r="C869" s="33"/>
      <c r="D869" s="24"/>
      <c r="E869" s="24"/>
      <c r="F869" s="51"/>
      <c r="G869" s="51"/>
      <c r="H869" s="182"/>
      <c r="I869" s="24"/>
      <c r="L869" s="174"/>
    </row>
    <row r="870" spans="1:12" s="23" customFormat="1" x14ac:dyDescent="0.25">
      <c r="A870" s="24"/>
      <c r="B870" s="50"/>
      <c r="C870" s="33"/>
      <c r="D870" s="24"/>
      <c r="E870" s="24"/>
      <c r="F870" s="51"/>
      <c r="G870" s="51"/>
      <c r="H870" s="182"/>
      <c r="I870" s="24"/>
      <c r="L870" s="174"/>
    </row>
    <row r="871" spans="1:12" s="23" customFormat="1" x14ac:dyDescent="0.25">
      <c r="A871" s="24"/>
      <c r="B871" s="50"/>
      <c r="C871" s="33"/>
      <c r="D871" s="24"/>
      <c r="E871" s="24"/>
      <c r="F871" s="51"/>
      <c r="G871" s="51"/>
      <c r="H871" s="182"/>
      <c r="I871" s="24"/>
      <c r="L871" s="174"/>
    </row>
    <row r="872" spans="1:12" s="23" customFormat="1" x14ac:dyDescent="0.25">
      <c r="A872" s="24"/>
      <c r="B872" s="50"/>
      <c r="C872" s="33"/>
      <c r="D872" s="24"/>
      <c r="E872" s="24"/>
      <c r="F872" s="51"/>
      <c r="G872" s="51"/>
      <c r="H872" s="182"/>
      <c r="I872" s="24"/>
      <c r="L872" s="174"/>
    </row>
    <row r="873" spans="1:12" s="23" customFormat="1" x14ac:dyDescent="0.25">
      <c r="A873" s="24"/>
      <c r="B873" s="50"/>
      <c r="C873" s="33"/>
      <c r="D873" s="24"/>
      <c r="E873" s="24"/>
      <c r="F873" s="51"/>
      <c r="G873" s="51"/>
      <c r="H873" s="182"/>
      <c r="I873" s="24"/>
      <c r="L873" s="174"/>
    </row>
    <row r="874" spans="1:12" s="23" customFormat="1" x14ac:dyDescent="0.25">
      <c r="A874" s="24"/>
      <c r="B874" s="50"/>
      <c r="C874" s="33"/>
      <c r="D874" s="24"/>
      <c r="E874" s="24"/>
      <c r="F874" s="51"/>
      <c r="G874" s="51"/>
      <c r="H874" s="182"/>
      <c r="I874" s="24"/>
      <c r="L874" s="174"/>
    </row>
    <row r="875" spans="1:12" s="23" customFormat="1" x14ac:dyDescent="0.25">
      <c r="A875" s="24"/>
      <c r="B875" s="50"/>
      <c r="C875" s="33"/>
      <c r="D875" s="24"/>
      <c r="E875" s="24"/>
      <c r="F875" s="51"/>
      <c r="G875" s="51"/>
      <c r="H875" s="182"/>
      <c r="I875" s="24"/>
      <c r="L875" s="174"/>
    </row>
    <row r="876" spans="1:12" s="23" customFormat="1" x14ac:dyDescent="0.25">
      <c r="A876" s="24"/>
      <c r="B876" s="50"/>
      <c r="C876" s="33"/>
      <c r="D876" s="24"/>
      <c r="E876" s="24"/>
      <c r="F876" s="51"/>
      <c r="G876" s="51"/>
      <c r="H876" s="182"/>
      <c r="I876" s="24"/>
      <c r="L876" s="174"/>
    </row>
    <row r="877" spans="1:12" s="23" customFormat="1" x14ac:dyDescent="0.25">
      <c r="A877" s="24"/>
      <c r="B877" s="50"/>
      <c r="C877" s="33"/>
      <c r="D877" s="24"/>
      <c r="E877" s="24"/>
      <c r="F877" s="51"/>
      <c r="G877" s="51"/>
      <c r="H877" s="182"/>
      <c r="I877" s="24"/>
      <c r="L877" s="174"/>
    </row>
    <row r="878" spans="1:12" s="23" customFormat="1" x14ac:dyDescent="0.25">
      <c r="A878" s="24"/>
      <c r="B878" s="50"/>
      <c r="C878" s="33"/>
      <c r="D878" s="24"/>
      <c r="E878" s="24"/>
      <c r="F878" s="51"/>
      <c r="G878" s="51"/>
      <c r="H878" s="182"/>
      <c r="I878" s="24"/>
      <c r="L878" s="174"/>
    </row>
    <row r="879" spans="1:12" s="23" customFormat="1" x14ac:dyDescent="0.25">
      <c r="A879" s="24"/>
      <c r="B879" s="50"/>
      <c r="C879" s="33"/>
      <c r="D879" s="24"/>
      <c r="E879" s="24"/>
      <c r="F879" s="51"/>
      <c r="G879" s="51"/>
      <c r="H879" s="182"/>
      <c r="I879" s="24"/>
      <c r="L879" s="174"/>
    </row>
    <row r="880" spans="1:12" s="23" customFormat="1" x14ac:dyDescent="0.25">
      <c r="A880" s="24"/>
      <c r="B880" s="50"/>
      <c r="C880" s="33"/>
      <c r="D880" s="24"/>
      <c r="E880" s="24"/>
      <c r="F880" s="51"/>
      <c r="G880" s="51"/>
      <c r="H880" s="182"/>
      <c r="I880" s="24"/>
      <c r="L880" s="174"/>
    </row>
    <row r="881" spans="1:12" s="23" customFormat="1" x14ac:dyDescent="0.25">
      <c r="A881" s="24"/>
      <c r="B881" s="50"/>
      <c r="C881" s="33"/>
      <c r="D881" s="24"/>
      <c r="E881" s="24"/>
      <c r="F881" s="51"/>
      <c r="G881" s="51"/>
      <c r="H881" s="182"/>
      <c r="I881" s="24"/>
      <c r="L881" s="174"/>
    </row>
    <row r="882" spans="1:12" s="23" customFormat="1" x14ac:dyDescent="0.25">
      <c r="A882" s="24"/>
      <c r="B882" s="50"/>
      <c r="C882" s="33"/>
      <c r="D882" s="24"/>
      <c r="E882" s="24"/>
      <c r="F882" s="51"/>
      <c r="G882" s="51"/>
      <c r="H882" s="182"/>
      <c r="I882" s="24"/>
      <c r="L882" s="174"/>
    </row>
    <row r="883" spans="1:12" s="23" customFormat="1" x14ac:dyDescent="0.25">
      <c r="A883" s="24"/>
      <c r="B883" s="50"/>
      <c r="C883" s="33"/>
      <c r="D883" s="24"/>
      <c r="E883" s="24"/>
      <c r="F883" s="51"/>
      <c r="G883" s="51"/>
      <c r="H883" s="182"/>
      <c r="I883" s="24"/>
      <c r="L883" s="174"/>
    </row>
    <row r="884" spans="1:12" s="23" customFormat="1" x14ac:dyDescent="0.25">
      <c r="A884" s="24"/>
      <c r="B884" s="50"/>
      <c r="C884" s="33"/>
      <c r="D884" s="24"/>
      <c r="E884" s="24"/>
      <c r="F884" s="51"/>
      <c r="G884" s="51"/>
      <c r="H884" s="182"/>
      <c r="I884" s="24"/>
      <c r="L884" s="174"/>
    </row>
    <row r="885" spans="1:12" s="23" customFormat="1" x14ac:dyDescent="0.25">
      <c r="A885" s="24"/>
      <c r="B885" s="50"/>
      <c r="C885" s="33"/>
      <c r="D885" s="24"/>
      <c r="E885" s="24"/>
      <c r="F885" s="51"/>
      <c r="G885" s="51"/>
      <c r="H885" s="182"/>
      <c r="I885" s="24"/>
      <c r="L885" s="174"/>
    </row>
    <row r="886" spans="1:12" s="23" customFormat="1" x14ac:dyDescent="0.25">
      <c r="A886" s="24"/>
      <c r="B886" s="50"/>
      <c r="C886" s="33"/>
      <c r="D886" s="24"/>
      <c r="E886" s="24"/>
      <c r="F886" s="51"/>
      <c r="G886" s="51"/>
      <c r="H886" s="182"/>
      <c r="I886" s="24"/>
      <c r="L886" s="174"/>
    </row>
    <row r="887" spans="1:12" s="23" customFormat="1" x14ac:dyDescent="0.25">
      <c r="A887" s="24"/>
      <c r="B887" s="50"/>
      <c r="C887" s="33"/>
      <c r="D887" s="24"/>
      <c r="E887" s="24"/>
      <c r="F887" s="51"/>
      <c r="G887" s="51"/>
      <c r="H887" s="182"/>
      <c r="I887" s="24"/>
      <c r="L887" s="174"/>
    </row>
    <row r="888" spans="1:12" s="23" customFormat="1" x14ac:dyDescent="0.25">
      <c r="A888" s="24"/>
      <c r="B888" s="50"/>
      <c r="C888" s="33"/>
      <c r="D888" s="24"/>
      <c r="E888" s="24"/>
      <c r="F888" s="51"/>
      <c r="G888" s="51"/>
      <c r="H888" s="182"/>
      <c r="I888" s="24"/>
      <c r="L888" s="174"/>
    </row>
    <row r="889" spans="1:12" s="23" customFormat="1" x14ac:dyDescent="0.25">
      <c r="A889" s="24"/>
      <c r="B889" s="50"/>
      <c r="C889" s="33"/>
      <c r="D889" s="24"/>
      <c r="E889" s="24"/>
      <c r="F889" s="51"/>
      <c r="G889" s="51"/>
      <c r="H889" s="182"/>
      <c r="I889" s="24"/>
      <c r="L889" s="174"/>
    </row>
    <row r="890" spans="1:12" s="23" customFormat="1" x14ac:dyDescent="0.25">
      <c r="A890" s="24"/>
      <c r="B890" s="50"/>
      <c r="C890" s="33"/>
      <c r="D890" s="24"/>
      <c r="E890" s="24"/>
      <c r="F890" s="51"/>
      <c r="G890" s="51"/>
      <c r="H890" s="182"/>
      <c r="I890" s="24"/>
      <c r="L890" s="174"/>
    </row>
    <row r="891" spans="1:12" s="23" customFormat="1" x14ac:dyDescent="0.25">
      <c r="A891" s="24"/>
      <c r="B891" s="50"/>
      <c r="C891" s="33"/>
      <c r="D891" s="24"/>
      <c r="E891" s="24"/>
      <c r="F891" s="51"/>
      <c r="G891" s="51"/>
      <c r="H891" s="182"/>
      <c r="I891" s="24"/>
      <c r="L891" s="174"/>
    </row>
    <row r="892" spans="1:12" s="23" customFormat="1" x14ac:dyDescent="0.25">
      <c r="A892" s="24"/>
      <c r="B892" s="50"/>
      <c r="C892" s="33"/>
      <c r="D892" s="24"/>
      <c r="E892" s="24"/>
      <c r="F892" s="51"/>
      <c r="G892" s="51"/>
      <c r="H892" s="182"/>
      <c r="I892" s="24"/>
      <c r="L892" s="174"/>
    </row>
    <row r="893" spans="1:12" s="23" customFormat="1" x14ac:dyDescent="0.25">
      <c r="A893" s="24"/>
      <c r="B893" s="50"/>
      <c r="C893" s="33"/>
      <c r="D893" s="24"/>
      <c r="E893" s="24"/>
      <c r="F893" s="51"/>
      <c r="G893" s="51"/>
      <c r="H893" s="182"/>
      <c r="I893" s="24"/>
      <c r="L893" s="174"/>
    </row>
    <row r="894" spans="1:12" s="23" customFormat="1" x14ac:dyDescent="0.25">
      <c r="A894" s="24"/>
      <c r="B894" s="50"/>
      <c r="C894" s="33"/>
      <c r="D894" s="24"/>
      <c r="E894" s="24"/>
      <c r="F894" s="51"/>
      <c r="G894" s="51"/>
      <c r="H894" s="182"/>
      <c r="I894" s="24"/>
      <c r="L894" s="174"/>
    </row>
    <row r="895" spans="1:12" s="23" customFormat="1" x14ac:dyDescent="0.25">
      <c r="A895" s="24"/>
      <c r="B895" s="50"/>
      <c r="C895" s="33"/>
      <c r="D895" s="24"/>
      <c r="E895" s="24"/>
      <c r="F895" s="51"/>
      <c r="G895" s="51"/>
      <c r="H895" s="182"/>
      <c r="I895" s="24"/>
      <c r="L895" s="174"/>
    </row>
    <row r="896" spans="1:12" s="23" customFormat="1" x14ac:dyDescent="0.25">
      <c r="A896" s="24"/>
      <c r="B896" s="50"/>
      <c r="C896" s="33"/>
      <c r="D896" s="24"/>
      <c r="E896" s="24"/>
      <c r="F896" s="51"/>
      <c r="G896" s="51"/>
      <c r="H896" s="182"/>
      <c r="I896" s="24"/>
      <c r="L896" s="174"/>
    </row>
    <row r="897" spans="1:12" s="23" customFormat="1" x14ac:dyDescent="0.25">
      <c r="A897" s="24"/>
      <c r="B897" s="50"/>
      <c r="C897" s="33"/>
      <c r="D897" s="24"/>
      <c r="E897" s="24"/>
      <c r="F897" s="51"/>
      <c r="G897" s="51"/>
      <c r="H897" s="182"/>
      <c r="I897" s="24"/>
      <c r="L897" s="174"/>
    </row>
    <row r="898" spans="1:12" s="23" customFormat="1" x14ac:dyDescent="0.25">
      <c r="A898" s="24"/>
      <c r="B898" s="50"/>
      <c r="C898" s="33"/>
      <c r="D898" s="24"/>
      <c r="E898" s="24"/>
      <c r="F898" s="51"/>
      <c r="G898" s="51"/>
      <c r="H898" s="182"/>
      <c r="I898" s="24"/>
      <c r="L898" s="174"/>
    </row>
    <row r="899" spans="1:12" s="23" customFormat="1" x14ac:dyDescent="0.25">
      <c r="A899" s="24"/>
      <c r="B899" s="50"/>
      <c r="C899" s="33"/>
      <c r="D899" s="24"/>
      <c r="E899" s="24"/>
      <c r="F899" s="51"/>
      <c r="G899" s="51"/>
      <c r="H899" s="182"/>
      <c r="I899" s="24"/>
      <c r="L899" s="174"/>
    </row>
    <row r="900" spans="1:12" s="23" customFormat="1" x14ac:dyDescent="0.25">
      <c r="A900" s="24"/>
      <c r="B900" s="50"/>
      <c r="C900" s="33"/>
      <c r="D900" s="24"/>
      <c r="E900" s="24"/>
      <c r="F900" s="51"/>
      <c r="G900" s="51"/>
      <c r="H900" s="182"/>
      <c r="I900" s="24"/>
      <c r="L900" s="174"/>
    </row>
    <row r="901" spans="1:12" s="23" customFormat="1" x14ac:dyDescent="0.25">
      <c r="A901" s="24"/>
      <c r="B901" s="50"/>
      <c r="C901" s="33"/>
      <c r="D901" s="24"/>
      <c r="E901" s="24"/>
      <c r="F901" s="51"/>
      <c r="G901" s="51"/>
      <c r="H901" s="182"/>
      <c r="I901" s="24"/>
      <c r="L901" s="174"/>
    </row>
    <row r="902" spans="1:12" s="23" customFormat="1" x14ac:dyDescent="0.25">
      <c r="A902" s="24"/>
      <c r="B902" s="50"/>
      <c r="C902" s="33"/>
      <c r="D902" s="24"/>
      <c r="E902" s="24"/>
      <c r="F902" s="51"/>
      <c r="G902" s="51"/>
      <c r="H902" s="182"/>
      <c r="I902" s="24"/>
      <c r="L902" s="174"/>
    </row>
    <row r="903" spans="1:12" s="23" customFormat="1" x14ac:dyDescent="0.25">
      <c r="A903" s="24"/>
      <c r="B903" s="50"/>
      <c r="C903" s="33"/>
      <c r="D903" s="24"/>
      <c r="E903" s="24"/>
      <c r="F903" s="51"/>
      <c r="G903" s="51"/>
      <c r="H903" s="182"/>
      <c r="I903" s="24"/>
      <c r="L903" s="174"/>
    </row>
    <row r="904" spans="1:12" s="23" customFormat="1" x14ac:dyDescent="0.25">
      <c r="A904" s="24"/>
      <c r="B904" s="50"/>
      <c r="C904" s="33"/>
      <c r="D904" s="24"/>
      <c r="E904" s="24"/>
      <c r="F904" s="51"/>
      <c r="G904" s="51"/>
      <c r="H904" s="182"/>
      <c r="I904" s="24"/>
      <c r="L904" s="174"/>
    </row>
    <row r="905" spans="1:12" s="23" customFormat="1" x14ac:dyDescent="0.25">
      <c r="A905" s="24"/>
      <c r="B905" s="50"/>
      <c r="C905" s="33"/>
      <c r="D905" s="24"/>
      <c r="E905" s="24"/>
      <c r="F905" s="51"/>
      <c r="G905" s="51"/>
      <c r="H905" s="182"/>
      <c r="I905" s="24"/>
      <c r="L905" s="174"/>
    </row>
    <row r="906" spans="1:12" s="23" customFormat="1" x14ac:dyDescent="0.25">
      <c r="A906" s="24"/>
      <c r="B906" s="50"/>
      <c r="C906" s="33"/>
      <c r="D906" s="24"/>
      <c r="E906" s="24"/>
      <c r="F906" s="51"/>
      <c r="G906" s="51"/>
      <c r="H906" s="182"/>
      <c r="I906" s="24"/>
      <c r="L906" s="174"/>
    </row>
    <row r="907" spans="1:12" s="23" customFormat="1" x14ac:dyDescent="0.25">
      <c r="A907" s="24"/>
      <c r="B907" s="50"/>
      <c r="C907" s="33"/>
      <c r="D907" s="24"/>
      <c r="E907" s="24"/>
      <c r="F907" s="51"/>
      <c r="G907" s="51"/>
      <c r="H907" s="182"/>
      <c r="I907" s="24"/>
      <c r="L907" s="174"/>
    </row>
    <row r="908" spans="1:12" s="23" customFormat="1" x14ac:dyDescent="0.25">
      <c r="A908" s="24"/>
      <c r="B908" s="50"/>
      <c r="C908" s="33"/>
      <c r="D908" s="24"/>
      <c r="E908" s="24"/>
      <c r="F908" s="51"/>
      <c r="G908" s="51"/>
      <c r="H908" s="182"/>
      <c r="I908" s="24"/>
      <c r="L908" s="174"/>
    </row>
    <row r="909" spans="1:12" s="23" customFormat="1" x14ac:dyDescent="0.25">
      <c r="A909" s="24"/>
      <c r="B909" s="50"/>
      <c r="C909" s="33"/>
      <c r="D909" s="24"/>
      <c r="E909" s="24"/>
      <c r="F909" s="51"/>
      <c r="G909" s="51"/>
      <c r="H909" s="182"/>
      <c r="I909" s="24"/>
      <c r="L909" s="174"/>
    </row>
    <row r="910" spans="1:12" s="23" customFormat="1" x14ac:dyDescent="0.25">
      <c r="A910" s="24"/>
      <c r="B910" s="50"/>
      <c r="C910" s="33"/>
      <c r="D910" s="24"/>
      <c r="E910" s="24"/>
      <c r="F910" s="51"/>
      <c r="G910" s="51"/>
      <c r="H910" s="182"/>
      <c r="I910" s="24"/>
      <c r="L910" s="174"/>
    </row>
    <row r="911" spans="1:12" s="23" customFormat="1" x14ac:dyDescent="0.25">
      <c r="A911" s="24"/>
      <c r="B911" s="50"/>
      <c r="C911" s="33"/>
      <c r="D911" s="24"/>
      <c r="E911" s="24"/>
      <c r="F911" s="51"/>
      <c r="G911" s="51"/>
      <c r="H911" s="182"/>
      <c r="I911" s="24"/>
      <c r="L911" s="174"/>
    </row>
    <row r="912" spans="1:12" s="23" customFormat="1" x14ac:dyDescent="0.25">
      <c r="A912" s="24"/>
      <c r="B912" s="50"/>
      <c r="C912" s="33"/>
      <c r="D912" s="24"/>
      <c r="E912" s="24"/>
      <c r="F912" s="51"/>
      <c r="G912" s="51"/>
      <c r="H912" s="182"/>
      <c r="I912" s="24"/>
      <c r="L912" s="174"/>
    </row>
    <row r="913" spans="1:12" s="23" customFormat="1" x14ac:dyDescent="0.25">
      <c r="A913" s="24"/>
      <c r="B913" s="50"/>
      <c r="C913" s="33"/>
      <c r="D913" s="24"/>
      <c r="E913" s="24"/>
      <c r="F913" s="51"/>
      <c r="G913" s="51"/>
      <c r="H913" s="182"/>
      <c r="I913" s="24"/>
      <c r="L913" s="174"/>
    </row>
    <row r="914" spans="1:12" s="23" customFormat="1" x14ac:dyDescent="0.25">
      <c r="A914" s="24"/>
      <c r="B914" s="50"/>
      <c r="C914" s="33"/>
      <c r="D914" s="24"/>
      <c r="E914" s="24"/>
      <c r="F914" s="51"/>
      <c r="G914" s="51"/>
      <c r="H914" s="182"/>
      <c r="I914" s="24"/>
      <c r="L914" s="174"/>
    </row>
    <row r="915" spans="1:12" s="23" customFormat="1" x14ac:dyDescent="0.25">
      <c r="A915" s="24"/>
      <c r="B915" s="50"/>
      <c r="C915" s="33"/>
      <c r="D915" s="24"/>
      <c r="E915" s="24"/>
      <c r="F915" s="51"/>
      <c r="G915" s="51"/>
      <c r="H915" s="182"/>
      <c r="I915" s="24"/>
      <c r="L915" s="174"/>
    </row>
    <row r="916" spans="1:12" s="23" customFormat="1" x14ac:dyDescent="0.25">
      <c r="A916" s="24"/>
      <c r="B916" s="50"/>
      <c r="C916" s="33"/>
      <c r="D916" s="24"/>
      <c r="E916" s="24"/>
      <c r="F916" s="51"/>
      <c r="G916" s="51"/>
      <c r="H916" s="182"/>
      <c r="I916" s="24"/>
      <c r="L916" s="174"/>
    </row>
    <row r="917" spans="1:12" s="23" customFormat="1" x14ac:dyDescent="0.25">
      <c r="A917" s="24"/>
      <c r="B917" s="50"/>
      <c r="C917" s="33"/>
      <c r="D917" s="24"/>
      <c r="E917" s="24"/>
      <c r="F917" s="51"/>
      <c r="G917" s="51"/>
      <c r="H917" s="182"/>
      <c r="I917" s="24"/>
      <c r="L917" s="174"/>
    </row>
    <row r="918" spans="1:12" s="23" customFormat="1" x14ac:dyDescent="0.25">
      <c r="A918" s="24"/>
      <c r="B918" s="50"/>
      <c r="C918" s="33"/>
      <c r="D918" s="24"/>
      <c r="E918" s="24"/>
      <c r="F918" s="51"/>
      <c r="G918" s="51"/>
      <c r="H918" s="182"/>
      <c r="I918" s="24"/>
      <c r="L918" s="174"/>
    </row>
    <row r="919" spans="1:12" s="23" customFormat="1" x14ac:dyDescent="0.25">
      <c r="A919" s="24"/>
      <c r="B919" s="50"/>
      <c r="C919" s="33"/>
      <c r="D919" s="24"/>
      <c r="E919" s="24"/>
      <c r="F919" s="51"/>
      <c r="G919" s="51"/>
      <c r="H919" s="182"/>
      <c r="I919" s="24"/>
      <c r="L919" s="174"/>
    </row>
    <row r="920" spans="1:12" s="23" customFormat="1" x14ac:dyDescent="0.25">
      <c r="A920" s="24"/>
      <c r="B920" s="50"/>
      <c r="C920" s="33"/>
      <c r="D920" s="24"/>
      <c r="E920" s="24"/>
      <c r="F920" s="51"/>
      <c r="G920" s="51"/>
      <c r="H920" s="182"/>
      <c r="I920" s="24"/>
      <c r="L920" s="174"/>
    </row>
    <row r="921" spans="1:12" s="23" customFormat="1" x14ac:dyDescent="0.25">
      <c r="A921" s="24"/>
      <c r="B921" s="50"/>
      <c r="C921" s="33"/>
      <c r="D921" s="24"/>
      <c r="E921" s="24"/>
      <c r="F921" s="51"/>
      <c r="G921" s="51"/>
      <c r="H921" s="182"/>
      <c r="I921" s="24"/>
      <c r="L921" s="174"/>
    </row>
    <row r="922" spans="1:12" s="23" customFormat="1" x14ac:dyDescent="0.25">
      <c r="A922" s="24"/>
      <c r="B922" s="50"/>
      <c r="C922" s="33"/>
      <c r="D922" s="24"/>
      <c r="E922" s="24"/>
      <c r="F922" s="51"/>
      <c r="G922" s="51"/>
      <c r="H922" s="182"/>
      <c r="I922" s="24"/>
      <c r="L922" s="174"/>
    </row>
    <row r="923" spans="1:12" s="23" customFormat="1" x14ac:dyDescent="0.25">
      <c r="A923" s="24"/>
      <c r="B923" s="50"/>
      <c r="C923" s="33"/>
      <c r="D923" s="24"/>
      <c r="E923" s="24"/>
      <c r="F923" s="51"/>
      <c r="G923" s="51"/>
      <c r="H923" s="182"/>
      <c r="I923" s="24"/>
      <c r="L923" s="174"/>
    </row>
    <row r="924" spans="1:12" s="23" customFormat="1" x14ac:dyDescent="0.25">
      <c r="A924" s="24"/>
      <c r="B924" s="50"/>
      <c r="C924" s="33"/>
      <c r="D924" s="24"/>
      <c r="E924" s="24"/>
      <c r="F924" s="51"/>
      <c r="G924" s="51"/>
      <c r="H924" s="182"/>
      <c r="I924" s="24"/>
      <c r="L924" s="174"/>
    </row>
    <row r="925" spans="1:12" s="23" customFormat="1" x14ac:dyDescent="0.25">
      <c r="A925" s="24"/>
      <c r="B925" s="50"/>
      <c r="C925" s="33"/>
      <c r="D925" s="24"/>
      <c r="E925" s="24"/>
      <c r="F925" s="51"/>
      <c r="G925" s="51"/>
      <c r="H925" s="182"/>
      <c r="I925" s="24"/>
      <c r="L925" s="174"/>
    </row>
    <row r="926" spans="1:12" s="23" customFormat="1" x14ac:dyDescent="0.25">
      <c r="A926" s="24"/>
      <c r="B926" s="50"/>
      <c r="C926" s="33"/>
      <c r="D926" s="24"/>
      <c r="E926" s="24"/>
      <c r="F926" s="51"/>
      <c r="G926" s="51"/>
      <c r="H926" s="182"/>
      <c r="I926" s="24"/>
      <c r="L926" s="174"/>
    </row>
    <row r="927" spans="1:12" s="23" customFormat="1" x14ac:dyDescent="0.25">
      <c r="A927" s="24"/>
      <c r="B927" s="50"/>
      <c r="C927" s="33"/>
      <c r="D927" s="24"/>
      <c r="E927" s="24"/>
      <c r="F927" s="51"/>
      <c r="G927" s="51"/>
      <c r="H927" s="182"/>
      <c r="I927" s="24"/>
      <c r="L927" s="174"/>
    </row>
    <row r="928" spans="1:12" s="23" customFormat="1" x14ac:dyDescent="0.25">
      <c r="A928" s="24"/>
      <c r="B928" s="50"/>
      <c r="C928" s="33"/>
      <c r="D928" s="24"/>
      <c r="E928" s="24"/>
      <c r="F928" s="51"/>
      <c r="G928" s="51"/>
      <c r="H928" s="182"/>
      <c r="I928" s="24"/>
      <c r="L928" s="174"/>
    </row>
    <row r="929" spans="1:12" s="23" customFormat="1" x14ac:dyDescent="0.25">
      <c r="A929" s="24"/>
      <c r="B929" s="50"/>
      <c r="C929" s="33"/>
      <c r="D929" s="24"/>
      <c r="E929" s="24"/>
      <c r="F929" s="51"/>
      <c r="G929" s="51"/>
      <c r="H929" s="182"/>
      <c r="I929" s="24"/>
      <c r="L929" s="174"/>
    </row>
    <row r="930" spans="1:12" s="23" customFormat="1" x14ac:dyDescent="0.25">
      <c r="A930" s="24"/>
      <c r="B930" s="50"/>
      <c r="C930" s="33"/>
      <c r="D930" s="24"/>
      <c r="E930" s="24"/>
      <c r="F930" s="51"/>
      <c r="G930" s="51"/>
      <c r="H930" s="182"/>
      <c r="I930" s="24"/>
      <c r="L930" s="174"/>
    </row>
    <row r="931" spans="1:12" s="23" customFormat="1" x14ac:dyDescent="0.25">
      <c r="A931" s="24"/>
      <c r="B931" s="50"/>
      <c r="C931" s="33"/>
      <c r="D931" s="24"/>
      <c r="E931" s="24"/>
      <c r="F931" s="51"/>
      <c r="G931" s="51"/>
      <c r="H931" s="182"/>
      <c r="I931" s="24"/>
      <c r="L931" s="174"/>
    </row>
    <row r="932" spans="1:12" s="23" customFormat="1" x14ac:dyDescent="0.25">
      <c r="A932" s="24"/>
      <c r="B932" s="50"/>
      <c r="C932" s="33"/>
      <c r="D932" s="24"/>
      <c r="E932" s="24"/>
      <c r="F932" s="51"/>
      <c r="G932" s="51"/>
      <c r="H932" s="182"/>
      <c r="I932" s="24"/>
      <c r="L932" s="174"/>
    </row>
    <row r="933" spans="1:12" s="23" customFormat="1" x14ac:dyDescent="0.25">
      <c r="A933" s="24"/>
      <c r="B933" s="50"/>
      <c r="C933" s="33"/>
      <c r="D933" s="24"/>
      <c r="E933" s="24"/>
      <c r="F933" s="51"/>
      <c r="G933" s="51"/>
      <c r="H933" s="182"/>
      <c r="I933" s="24"/>
      <c r="L933" s="174"/>
    </row>
    <row r="934" spans="1:12" s="23" customFormat="1" x14ac:dyDescent="0.25">
      <c r="A934" s="24"/>
      <c r="B934" s="50"/>
      <c r="C934" s="33"/>
      <c r="D934" s="24"/>
      <c r="E934" s="24"/>
      <c r="F934" s="51"/>
      <c r="G934" s="51"/>
      <c r="H934" s="182"/>
      <c r="I934" s="24"/>
      <c r="L934" s="174"/>
    </row>
    <row r="935" spans="1:12" s="23" customFormat="1" x14ac:dyDescent="0.25">
      <c r="A935" s="24"/>
      <c r="B935" s="50"/>
      <c r="C935" s="33"/>
      <c r="D935" s="24"/>
      <c r="E935" s="24"/>
      <c r="F935" s="51"/>
      <c r="G935" s="51"/>
      <c r="H935" s="182"/>
      <c r="I935" s="24"/>
      <c r="L935" s="174"/>
    </row>
    <row r="936" spans="1:12" s="23" customFormat="1" x14ac:dyDescent="0.25">
      <c r="A936" s="24"/>
      <c r="B936" s="50"/>
      <c r="C936" s="33"/>
      <c r="D936" s="24"/>
      <c r="E936" s="24"/>
      <c r="F936" s="51"/>
      <c r="G936" s="51"/>
      <c r="H936" s="182"/>
      <c r="I936" s="24"/>
      <c r="L936" s="174"/>
    </row>
    <row r="937" spans="1:12" s="23" customFormat="1" x14ac:dyDescent="0.25">
      <c r="A937" s="24"/>
      <c r="B937" s="50"/>
      <c r="C937" s="33"/>
      <c r="D937" s="24"/>
      <c r="E937" s="24"/>
      <c r="F937" s="51"/>
      <c r="G937" s="51"/>
      <c r="H937" s="182"/>
      <c r="I937" s="24"/>
      <c r="L937" s="174"/>
    </row>
    <row r="938" spans="1:12" s="23" customFormat="1" x14ac:dyDescent="0.25">
      <c r="A938" s="24"/>
      <c r="B938" s="50"/>
      <c r="C938" s="33"/>
      <c r="D938" s="24"/>
      <c r="E938" s="24"/>
      <c r="F938" s="51"/>
      <c r="G938" s="51"/>
      <c r="H938" s="182"/>
      <c r="I938" s="24"/>
      <c r="L938" s="174"/>
    </row>
    <row r="939" spans="1:12" s="23" customFormat="1" x14ac:dyDescent="0.25">
      <c r="A939" s="24"/>
      <c r="B939" s="50"/>
      <c r="C939" s="33"/>
      <c r="D939" s="24"/>
      <c r="E939" s="24"/>
      <c r="F939" s="51"/>
      <c r="G939" s="51"/>
      <c r="H939" s="182"/>
      <c r="I939" s="24"/>
      <c r="L939" s="174"/>
    </row>
    <row r="940" spans="1:12" s="23" customFormat="1" x14ac:dyDescent="0.25">
      <c r="A940" s="24"/>
      <c r="B940" s="50"/>
      <c r="C940" s="33"/>
      <c r="D940" s="24"/>
      <c r="E940" s="24"/>
      <c r="F940" s="51"/>
      <c r="G940" s="51"/>
      <c r="H940" s="182"/>
      <c r="I940" s="24"/>
      <c r="L940" s="174"/>
    </row>
    <row r="941" spans="1:12" s="23" customFormat="1" x14ac:dyDescent="0.25">
      <c r="A941" s="24"/>
      <c r="B941" s="50"/>
      <c r="C941" s="33"/>
      <c r="D941" s="24"/>
      <c r="E941" s="24"/>
      <c r="F941" s="51"/>
      <c r="G941" s="51"/>
      <c r="H941" s="182"/>
      <c r="I941" s="24"/>
      <c r="L941" s="174"/>
    </row>
    <row r="942" spans="1:12" s="23" customFormat="1" x14ac:dyDescent="0.25">
      <c r="A942" s="24"/>
      <c r="B942" s="50"/>
      <c r="C942" s="33"/>
      <c r="D942" s="24"/>
      <c r="E942" s="24"/>
      <c r="F942" s="51"/>
      <c r="G942" s="51"/>
      <c r="H942" s="182"/>
      <c r="I942" s="24"/>
      <c r="L942" s="174"/>
    </row>
    <row r="943" spans="1:12" s="23" customFormat="1" x14ac:dyDescent="0.25">
      <c r="A943" s="24"/>
      <c r="B943" s="50"/>
      <c r="C943" s="33"/>
      <c r="D943" s="24"/>
      <c r="E943" s="24"/>
      <c r="F943" s="51"/>
      <c r="G943" s="51"/>
      <c r="H943" s="182"/>
      <c r="I943" s="24"/>
      <c r="L943" s="174"/>
    </row>
    <row r="944" spans="1:12" s="23" customFormat="1" x14ac:dyDescent="0.25">
      <c r="A944" s="24"/>
      <c r="B944" s="50"/>
      <c r="C944" s="33"/>
      <c r="D944" s="24"/>
      <c r="E944" s="24"/>
      <c r="F944" s="51"/>
      <c r="G944" s="51"/>
      <c r="H944" s="182"/>
      <c r="I944" s="24"/>
      <c r="L944" s="174"/>
    </row>
    <row r="945" spans="1:12" s="23" customFormat="1" x14ac:dyDescent="0.25">
      <c r="A945" s="24"/>
      <c r="B945" s="50"/>
      <c r="C945" s="33"/>
      <c r="D945" s="24"/>
      <c r="E945" s="24"/>
      <c r="F945" s="51"/>
      <c r="G945" s="51"/>
      <c r="H945" s="182"/>
      <c r="I945" s="24"/>
      <c r="L945" s="174"/>
    </row>
    <row r="946" spans="1:12" s="23" customFormat="1" x14ac:dyDescent="0.25">
      <c r="A946" s="24"/>
      <c r="B946" s="50"/>
      <c r="C946" s="33"/>
      <c r="D946" s="24"/>
      <c r="E946" s="24"/>
      <c r="F946" s="51"/>
      <c r="G946" s="51"/>
      <c r="H946" s="182"/>
      <c r="I946" s="24"/>
      <c r="L946" s="174"/>
    </row>
    <row r="947" spans="1:12" s="23" customFormat="1" x14ac:dyDescent="0.25">
      <c r="A947" s="24"/>
      <c r="B947" s="50"/>
      <c r="C947" s="33"/>
      <c r="D947" s="24"/>
      <c r="E947" s="24"/>
      <c r="F947" s="51"/>
      <c r="G947" s="51"/>
      <c r="H947" s="182"/>
      <c r="I947" s="24"/>
      <c r="L947" s="174"/>
    </row>
    <row r="948" spans="1:12" s="23" customFormat="1" x14ac:dyDescent="0.25">
      <c r="A948" s="24"/>
      <c r="B948" s="50"/>
      <c r="C948" s="33"/>
      <c r="D948" s="24"/>
      <c r="E948" s="24"/>
      <c r="F948" s="51"/>
      <c r="G948" s="51"/>
      <c r="H948" s="182"/>
      <c r="I948" s="24"/>
      <c r="L948" s="174"/>
    </row>
    <row r="949" spans="1:12" s="23" customFormat="1" x14ac:dyDescent="0.25">
      <c r="A949" s="24"/>
      <c r="B949" s="50"/>
      <c r="C949" s="33"/>
      <c r="D949" s="24"/>
      <c r="E949" s="24"/>
      <c r="F949" s="51"/>
      <c r="G949" s="51"/>
      <c r="H949" s="182"/>
      <c r="I949" s="24"/>
      <c r="L949" s="174"/>
    </row>
    <row r="950" spans="1:12" s="23" customFormat="1" x14ac:dyDescent="0.25">
      <c r="A950" s="24"/>
      <c r="B950" s="50"/>
      <c r="C950" s="33"/>
      <c r="D950" s="24"/>
      <c r="E950" s="24"/>
      <c r="F950" s="51"/>
      <c r="G950" s="51"/>
      <c r="H950" s="182"/>
      <c r="I950" s="24"/>
      <c r="L950" s="174"/>
    </row>
    <row r="951" spans="1:12" s="23" customFormat="1" x14ac:dyDescent="0.25">
      <c r="A951" s="24"/>
      <c r="B951" s="50"/>
      <c r="C951" s="33"/>
      <c r="D951" s="24"/>
      <c r="E951" s="24"/>
      <c r="F951" s="51"/>
      <c r="G951" s="51"/>
      <c r="H951" s="182"/>
      <c r="I951" s="24"/>
      <c r="L951" s="174"/>
    </row>
    <row r="952" spans="1:12" s="23" customFormat="1" x14ac:dyDescent="0.25">
      <c r="A952" s="24"/>
      <c r="B952" s="50"/>
      <c r="C952" s="33"/>
      <c r="D952" s="24"/>
      <c r="E952" s="24"/>
      <c r="F952" s="51"/>
      <c r="G952" s="51"/>
      <c r="H952" s="182"/>
      <c r="I952" s="24"/>
      <c r="L952" s="174"/>
    </row>
    <row r="953" spans="1:12" s="23" customFormat="1" x14ac:dyDescent="0.25">
      <c r="A953" s="24"/>
      <c r="B953" s="50"/>
      <c r="C953" s="33"/>
      <c r="D953" s="24"/>
      <c r="E953" s="24"/>
      <c r="F953" s="51"/>
      <c r="G953" s="51"/>
      <c r="H953" s="182"/>
      <c r="I953" s="24"/>
      <c r="L953" s="174"/>
    </row>
    <row r="954" spans="1:12" s="23" customFormat="1" x14ac:dyDescent="0.25">
      <c r="A954" s="24"/>
      <c r="B954" s="50"/>
      <c r="C954" s="33"/>
      <c r="D954" s="24"/>
      <c r="E954" s="24"/>
      <c r="F954" s="51"/>
      <c r="G954" s="51"/>
      <c r="H954" s="182"/>
      <c r="I954" s="24"/>
      <c r="L954" s="174"/>
    </row>
    <row r="955" spans="1:12" s="23" customFormat="1" x14ac:dyDescent="0.25">
      <c r="A955" s="24"/>
      <c r="B955" s="50"/>
      <c r="C955" s="33"/>
      <c r="D955" s="24"/>
      <c r="E955" s="24"/>
      <c r="F955" s="51"/>
      <c r="G955" s="51"/>
      <c r="H955" s="182"/>
      <c r="I955" s="24"/>
      <c r="L955" s="174"/>
    </row>
    <row r="956" spans="1:12" s="23" customFormat="1" x14ac:dyDescent="0.25">
      <c r="A956" s="24"/>
      <c r="B956" s="50"/>
      <c r="C956" s="33"/>
      <c r="D956" s="24"/>
      <c r="E956" s="24"/>
      <c r="F956" s="51"/>
      <c r="G956" s="51"/>
      <c r="H956" s="182"/>
      <c r="I956" s="24"/>
      <c r="L956" s="174"/>
    </row>
    <row r="957" spans="1:12" s="23" customFormat="1" x14ac:dyDescent="0.25">
      <c r="A957" s="24"/>
      <c r="B957" s="50"/>
      <c r="C957" s="33"/>
      <c r="D957" s="24"/>
      <c r="E957" s="24"/>
      <c r="F957" s="51"/>
      <c r="G957" s="51"/>
      <c r="H957" s="182"/>
      <c r="I957" s="24"/>
      <c r="L957" s="174"/>
    </row>
    <row r="958" spans="1:12" s="23" customFormat="1" x14ac:dyDescent="0.25">
      <c r="A958" s="24"/>
      <c r="B958" s="50"/>
      <c r="C958" s="33"/>
      <c r="D958" s="24"/>
      <c r="E958" s="24"/>
      <c r="F958" s="51"/>
      <c r="G958" s="51"/>
      <c r="H958" s="182"/>
      <c r="I958" s="24"/>
      <c r="L958" s="174"/>
    </row>
    <row r="959" spans="1:12" s="23" customFormat="1" x14ac:dyDescent="0.25">
      <c r="A959" s="24"/>
      <c r="B959" s="50"/>
      <c r="C959" s="33"/>
      <c r="D959" s="24"/>
      <c r="E959" s="24"/>
      <c r="F959" s="51"/>
      <c r="G959" s="51"/>
      <c r="H959" s="182"/>
      <c r="I959" s="24"/>
      <c r="L959" s="174"/>
    </row>
    <row r="960" spans="1:12" s="23" customFormat="1" x14ac:dyDescent="0.25">
      <c r="A960" s="24"/>
      <c r="B960" s="50"/>
      <c r="C960" s="33"/>
      <c r="D960" s="24"/>
      <c r="E960" s="24"/>
      <c r="F960" s="51"/>
      <c r="G960" s="51"/>
      <c r="H960" s="182"/>
      <c r="I960" s="24"/>
      <c r="L960" s="174"/>
    </row>
    <row r="961" spans="1:12" s="23" customFormat="1" x14ac:dyDescent="0.25">
      <c r="A961" s="24"/>
      <c r="B961" s="50"/>
      <c r="C961" s="33"/>
      <c r="D961" s="24"/>
      <c r="E961" s="24"/>
      <c r="F961" s="51"/>
      <c r="G961" s="51"/>
      <c r="H961" s="182"/>
      <c r="I961" s="24"/>
      <c r="L961" s="174"/>
    </row>
    <row r="962" spans="1:12" s="23" customFormat="1" x14ac:dyDescent="0.25">
      <c r="A962" s="24"/>
      <c r="B962" s="50"/>
      <c r="C962" s="33"/>
      <c r="D962" s="24"/>
      <c r="E962" s="24"/>
      <c r="F962" s="51"/>
      <c r="G962" s="51"/>
      <c r="H962" s="182"/>
      <c r="I962" s="24"/>
      <c r="L962" s="174"/>
    </row>
    <row r="963" spans="1:12" s="23" customFormat="1" x14ac:dyDescent="0.25">
      <c r="A963" s="24"/>
      <c r="B963" s="50"/>
      <c r="C963" s="33"/>
      <c r="D963" s="24"/>
      <c r="E963" s="24"/>
      <c r="F963" s="51"/>
      <c r="G963" s="51"/>
      <c r="H963" s="182"/>
      <c r="I963" s="24"/>
      <c r="L963" s="174"/>
    </row>
    <row r="964" spans="1:12" s="23" customFormat="1" x14ac:dyDescent="0.25">
      <c r="A964" s="24"/>
      <c r="B964" s="50"/>
      <c r="C964" s="33"/>
      <c r="D964" s="24"/>
      <c r="E964" s="24"/>
      <c r="F964" s="51"/>
      <c r="G964" s="51"/>
      <c r="H964" s="182"/>
      <c r="I964" s="24"/>
      <c r="L964" s="174"/>
    </row>
    <row r="965" spans="1:12" s="23" customFormat="1" x14ac:dyDescent="0.25">
      <c r="A965" s="24"/>
      <c r="B965" s="50"/>
      <c r="C965" s="33"/>
      <c r="D965" s="24"/>
      <c r="E965" s="24"/>
      <c r="F965" s="51"/>
      <c r="G965" s="51"/>
      <c r="H965" s="182"/>
      <c r="I965" s="24"/>
      <c r="L965" s="174"/>
    </row>
    <row r="966" spans="1:12" s="23" customFormat="1" x14ac:dyDescent="0.25">
      <c r="A966" s="24"/>
      <c r="B966" s="50"/>
      <c r="C966" s="33"/>
      <c r="D966" s="24"/>
      <c r="E966" s="24"/>
      <c r="F966" s="51"/>
      <c r="G966" s="51"/>
      <c r="H966" s="182"/>
      <c r="I966" s="24"/>
      <c r="L966" s="174"/>
    </row>
    <row r="967" spans="1:12" s="23" customFormat="1" x14ac:dyDescent="0.25">
      <c r="A967" s="24"/>
      <c r="B967" s="50"/>
      <c r="C967" s="33"/>
      <c r="D967" s="24"/>
      <c r="E967" s="24"/>
      <c r="F967" s="51"/>
      <c r="G967" s="51"/>
      <c r="H967" s="182"/>
      <c r="I967" s="24"/>
      <c r="L967" s="174"/>
    </row>
    <row r="968" spans="1:12" s="23" customFormat="1" x14ac:dyDescent="0.25">
      <c r="A968" s="24"/>
      <c r="B968" s="50"/>
      <c r="C968" s="33"/>
      <c r="D968" s="24"/>
      <c r="E968" s="24"/>
      <c r="F968" s="51"/>
      <c r="G968" s="51"/>
      <c r="H968" s="182"/>
      <c r="I968" s="24"/>
      <c r="L968" s="174"/>
    </row>
    <row r="969" spans="1:12" s="23" customFormat="1" x14ac:dyDescent="0.25">
      <c r="A969" s="24"/>
      <c r="B969" s="50"/>
      <c r="C969" s="33"/>
      <c r="D969" s="24"/>
      <c r="E969" s="24"/>
      <c r="F969" s="51"/>
      <c r="G969" s="51"/>
      <c r="H969" s="182"/>
      <c r="I969" s="24"/>
      <c r="L969" s="174"/>
    </row>
    <row r="970" spans="1:12" s="23" customFormat="1" x14ac:dyDescent="0.25">
      <c r="A970" s="24"/>
      <c r="B970" s="50"/>
      <c r="C970" s="33"/>
      <c r="D970" s="24"/>
      <c r="E970" s="24"/>
      <c r="F970" s="51"/>
      <c r="G970" s="51"/>
      <c r="H970" s="182"/>
      <c r="I970" s="24"/>
      <c r="L970" s="174"/>
    </row>
    <row r="971" spans="1:12" s="23" customFormat="1" x14ac:dyDescent="0.25">
      <c r="A971" s="24"/>
      <c r="B971" s="50"/>
      <c r="C971" s="33"/>
      <c r="D971" s="24"/>
      <c r="E971" s="24"/>
      <c r="F971" s="51"/>
      <c r="G971" s="51"/>
      <c r="H971" s="182"/>
      <c r="I971" s="24"/>
      <c r="L971" s="174"/>
    </row>
    <row r="972" spans="1:12" s="23" customFormat="1" x14ac:dyDescent="0.25">
      <c r="A972" s="24"/>
      <c r="B972" s="50"/>
      <c r="C972" s="33"/>
      <c r="D972" s="24"/>
      <c r="E972" s="24"/>
      <c r="F972" s="51"/>
      <c r="G972" s="51"/>
      <c r="H972" s="182"/>
      <c r="I972" s="24"/>
      <c r="L972" s="174"/>
    </row>
    <row r="973" spans="1:12" s="23" customFormat="1" x14ac:dyDescent="0.25">
      <c r="A973" s="24"/>
      <c r="B973" s="50"/>
      <c r="C973" s="33"/>
      <c r="D973" s="24"/>
      <c r="E973" s="24"/>
      <c r="F973" s="51"/>
      <c r="G973" s="51"/>
      <c r="H973" s="182"/>
      <c r="I973" s="24"/>
      <c r="L973" s="174"/>
    </row>
    <row r="974" spans="1:12" s="23" customFormat="1" x14ac:dyDescent="0.25">
      <c r="A974" s="24"/>
      <c r="B974" s="50"/>
      <c r="C974" s="33"/>
      <c r="D974" s="24"/>
      <c r="E974" s="24"/>
      <c r="F974" s="51"/>
      <c r="G974" s="51"/>
      <c r="H974" s="182"/>
      <c r="I974" s="24"/>
      <c r="L974" s="174"/>
    </row>
    <row r="975" spans="1:12" s="23" customFormat="1" x14ac:dyDescent="0.25">
      <c r="A975" s="24"/>
      <c r="B975" s="50"/>
      <c r="C975" s="33"/>
      <c r="D975" s="24"/>
      <c r="E975" s="24"/>
      <c r="F975" s="51"/>
      <c r="G975" s="51"/>
      <c r="H975" s="182"/>
      <c r="I975" s="24"/>
      <c r="L975" s="174"/>
    </row>
    <row r="976" spans="1:12" s="23" customFormat="1" x14ac:dyDescent="0.25">
      <c r="A976" s="24"/>
      <c r="B976" s="50"/>
      <c r="C976" s="33"/>
      <c r="D976" s="24"/>
      <c r="E976" s="24"/>
      <c r="F976" s="51"/>
      <c r="G976" s="51"/>
      <c r="H976" s="182"/>
      <c r="I976" s="24"/>
      <c r="L976" s="174"/>
    </row>
    <row r="977" spans="1:12" s="23" customFormat="1" x14ac:dyDescent="0.25">
      <c r="A977" s="24"/>
      <c r="B977" s="50"/>
      <c r="C977" s="33"/>
      <c r="D977" s="24"/>
      <c r="E977" s="24"/>
      <c r="F977" s="51"/>
      <c r="G977" s="51"/>
      <c r="H977" s="182"/>
      <c r="I977" s="24"/>
      <c r="L977" s="174"/>
    </row>
    <row r="978" spans="1:12" s="23" customFormat="1" x14ac:dyDescent="0.25">
      <c r="A978" s="24"/>
      <c r="B978" s="50"/>
      <c r="C978" s="33"/>
      <c r="D978" s="24"/>
      <c r="E978" s="24"/>
      <c r="F978" s="51"/>
      <c r="G978" s="51"/>
      <c r="H978" s="182"/>
      <c r="I978" s="24"/>
      <c r="L978" s="174"/>
    </row>
    <row r="979" spans="1:12" s="23" customFormat="1" x14ac:dyDescent="0.25">
      <c r="A979" s="24"/>
      <c r="B979" s="50"/>
      <c r="C979" s="33"/>
      <c r="D979" s="24"/>
      <c r="E979" s="24"/>
      <c r="F979" s="51"/>
      <c r="G979" s="51"/>
      <c r="H979" s="182"/>
      <c r="I979" s="24"/>
      <c r="L979" s="174"/>
    </row>
    <row r="980" spans="1:12" s="23" customFormat="1" x14ac:dyDescent="0.25">
      <c r="A980" s="24"/>
      <c r="B980" s="50"/>
      <c r="C980" s="33"/>
      <c r="D980" s="24"/>
      <c r="E980" s="24"/>
      <c r="F980" s="51"/>
      <c r="G980" s="51"/>
      <c r="H980" s="182"/>
      <c r="I980" s="24"/>
      <c r="L980" s="174"/>
    </row>
    <row r="981" spans="1:12" s="23" customFormat="1" x14ac:dyDescent="0.25">
      <c r="A981" s="24"/>
      <c r="B981" s="50"/>
      <c r="C981" s="33"/>
      <c r="D981" s="24"/>
      <c r="E981" s="24"/>
      <c r="F981" s="51"/>
      <c r="G981" s="51"/>
      <c r="H981" s="182"/>
      <c r="I981" s="24"/>
      <c r="L981" s="174"/>
    </row>
    <row r="982" spans="1:12" s="23" customFormat="1" x14ac:dyDescent="0.25">
      <c r="A982" s="24"/>
      <c r="B982" s="50"/>
      <c r="C982" s="33"/>
      <c r="D982" s="24"/>
      <c r="E982" s="24"/>
      <c r="F982" s="51"/>
      <c r="G982" s="51"/>
      <c r="H982" s="182"/>
      <c r="I982" s="24"/>
      <c r="L982" s="174"/>
    </row>
    <row r="983" spans="1:12" s="23" customFormat="1" x14ac:dyDescent="0.25">
      <c r="A983" s="24"/>
      <c r="B983" s="50"/>
      <c r="C983" s="33"/>
      <c r="D983" s="24"/>
      <c r="E983" s="24"/>
      <c r="F983" s="51"/>
      <c r="G983" s="51"/>
      <c r="H983" s="182"/>
      <c r="I983" s="24"/>
      <c r="L983" s="174"/>
    </row>
    <row r="984" spans="1:12" s="23" customFormat="1" x14ac:dyDescent="0.25">
      <c r="A984" s="24"/>
      <c r="B984" s="50"/>
      <c r="C984" s="33"/>
      <c r="D984" s="24"/>
      <c r="E984" s="24"/>
      <c r="F984" s="51"/>
      <c r="G984" s="51"/>
      <c r="H984" s="182"/>
      <c r="I984" s="24"/>
      <c r="L984" s="174"/>
    </row>
    <row r="985" spans="1:12" s="23" customFormat="1" x14ac:dyDescent="0.25">
      <c r="A985" s="24"/>
      <c r="B985" s="50"/>
      <c r="C985" s="33"/>
      <c r="D985" s="24"/>
      <c r="E985" s="24"/>
      <c r="F985" s="51"/>
      <c r="G985" s="51"/>
      <c r="H985" s="182"/>
      <c r="I985" s="24"/>
      <c r="L985" s="174"/>
    </row>
    <row r="986" spans="1:12" s="23" customFormat="1" x14ac:dyDescent="0.25">
      <c r="A986" s="24"/>
      <c r="B986" s="50"/>
      <c r="C986" s="33"/>
      <c r="D986" s="24"/>
      <c r="E986" s="24"/>
      <c r="F986" s="51"/>
      <c r="G986" s="51"/>
      <c r="H986" s="182"/>
      <c r="I986" s="24"/>
      <c r="L986" s="174"/>
    </row>
    <row r="987" spans="1:12" s="23" customFormat="1" x14ac:dyDescent="0.25">
      <c r="A987" s="24"/>
      <c r="B987" s="50"/>
      <c r="C987" s="33"/>
      <c r="D987" s="24"/>
      <c r="E987" s="24"/>
      <c r="F987" s="51"/>
      <c r="G987" s="51"/>
      <c r="H987" s="182"/>
      <c r="I987" s="24"/>
      <c r="L987" s="174"/>
    </row>
    <row r="988" spans="1:12" s="23" customFormat="1" x14ac:dyDescent="0.25">
      <c r="A988" s="24"/>
      <c r="B988" s="50"/>
      <c r="C988" s="33"/>
      <c r="D988" s="24"/>
      <c r="E988" s="24"/>
      <c r="F988" s="51"/>
      <c r="G988" s="51"/>
      <c r="H988" s="182"/>
      <c r="I988" s="24"/>
      <c r="L988" s="174"/>
    </row>
    <row r="989" spans="1:12" s="23" customFormat="1" x14ac:dyDescent="0.25">
      <c r="A989" s="24"/>
      <c r="B989" s="50"/>
      <c r="C989" s="33"/>
      <c r="D989" s="24"/>
      <c r="E989" s="24"/>
      <c r="F989" s="51"/>
      <c r="G989" s="51"/>
      <c r="H989" s="182"/>
      <c r="I989" s="24"/>
      <c r="L989" s="174"/>
    </row>
    <row r="990" spans="1:12" s="23" customFormat="1" x14ac:dyDescent="0.25">
      <c r="A990" s="24"/>
      <c r="B990" s="50"/>
      <c r="C990" s="33"/>
      <c r="D990" s="24"/>
      <c r="E990" s="24"/>
      <c r="F990" s="51"/>
      <c r="G990" s="51"/>
      <c r="H990" s="182"/>
      <c r="I990" s="24"/>
      <c r="L990" s="174"/>
    </row>
    <row r="991" spans="1:12" s="23" customFormat="1" x14ac:dyDescent="0.25">
      <c r="A991" s="24"/>
      <c r="B991" s="50"/>
      <c r="C991" s="33"/>
      <c r="D991" s="24"/>
      <c r="E991" s="24"/>
      <c r="F991" s="51"/>
      <c r="G991" s="51"/>
      <c r="H991" s="182"/>
      <c r="I991" s="24"/>
      <c r="L991" s="174"/>
    </row>
    <row r="992" spans="1:12" s="23" customFormat="1" x14ac:dyDescent="0.25">
      <c r="A992" s="24"/>
      <c r="B992" s="50"/>
      <c r="C992" s="33"/>
      <c r="D992" s="24"/>
      <c r="E992" s="24"/>
      <c r="F992" s="51"/>
      <c r="G992" s="51"/>
      <c r="H992" s="182"/>
      <c r="I992" s="24"/>
      <c r="L992" s="174"/>
    </row>
    <row r="993" spans="1:12" s="23" customFormat="1" x14ac:dyDescent="0.25">
      <c r="A993" s="24"/>
      <c r="B993" s="50"/>
      <c r="C993" s="33"/>
      <c r="D993" s="24"/>
      <c r="E993" s="24"/>
      <c r="F993" s="51"/>
      <c r="G993" s="51"/>
      <c r="H993" s="182"/>
      <c r="I993" s="24"/>
      <c r="L993" s="174"/>
    </row>
    <row r="994" spans="1:12" s="23" customFormat="1" x14ac:dyDescent="0.25">
      <c r="A994" s="24"/>
      <c r="B994" s="50"/>
      <c r="C994" s="33"/>
      <c r="D994" s="24"/>
      <c r="E994" s="24"/>
      <c r="F994" s="51"/>
      <c r="G994" s="51"/>
      <c r="H994" s="182"/>
      <c r="I994" s="24"/>
      <c r="L994" s="174"/>
    </row>
    <row r="995" spans="1:12" s="23" customFormat="1" x14ac:dyDescent="0.25">
      <c r="A995" s="24"/>
      <c r="B995" s="50"/>
      <c r="C995" s="33"/>
      <c r="D995" s="24"/>
      <c r="E995" s="24"/>
      <c r="F995" s="51"/>
      <c r="G995" s="51"/>
      <c r="H995" s="182"/>
      <c r="I995" s="24"/>
      <c r="L995" s="174"/>
    </row>
    <row r="996" spans="1:12" s="23" customFormat="1" x14ac:dyDescent="0.25">
      <c r="A996" s="24"/>
      <c r="B996" s="50"/>
      <c r="C996" s="33"/>
      <c r="D996" s="24"/>
      <c r="E996" s="24"/>
      <c r="F996" s="51"/>
      <c r="G996" s="51"/>
      <c r="H996" s="182"/>
      <c r="I996" s="24"/>
      <c r="L996" s="174"/>
    </row>
    <row r="997" spans="1:12" s="23" customFormat="1" x14ac:dyDescent="0.25">
      <c r="A997" s="24"/>
      <c r="B997" s="50"/>
      <c r="C997" s="33"/>
      <c r="D997" s="24"/>
      <c r="E997" s="24"/>
      <c r="F997" s="51"/>
      <c r="G997" s="51"/>
      <c r="H997" s="182"/>
      <c r="I997" s="24"/>
      <c r="L997" s="174"/>
    </row>
    <row r="998" spans="1:12" s="23" customFormat="1" x14ac:dyDescent="0.25">
      <c r="A998" s="24"/>
      <c r="B998" s="50"/>
      <c r="C998" s="33"/>
      <c r="D998" s="24"/>
      <c r="E998" s="24"/>
      <c r="F998" s="51"/>
      <c r="G998" s="51"/>
      <c r="H998" s="182"/>
      <c r="I998" s="24"/>
      <c r="L998" s="174"/>
    </row>
    <row r="999" spans="1:12" s="23" customFormat="1" x14ac:dyDescent="0.25">
      <c r="A999" s="24"/>
      <c r="B999" s="50"/>
      <c r="C999" s="33"/>
      <c r="D999" s="24"/>
      <c r="E999" s="24"/>
      <c r="F999" s="51"/>
      <c r="G999" s="51"/>
      <c r="H999" s="182"/>
      <c r="I999" s="24"/>
      <c r="L999" s="174"/>
    </row>
    <row r="1000" spans="1:12" s="23" customFormat="1" x14ac:dyDescent="0.25">
      <c r="A1000" s="24"/>
      <c r="B1000" s="50"/>
      <c r="C1000" s="33"/>
      <c r="D1000" s="24"/>
      <c r="E1000" s="24"/>
      <c r="F1000" s="51"/>
      <c r="G1000" s="51"/>
      <c r="H1000" s="182"/>
      <c r="I1000" s="24"/>
      <c r="L1000" s="174"/>
    </row>
    <row r="1001" spans="1:12" s="23" customFormat="1" x14ac:dyDescent="0.25">
      <c r="A1001" s="24"/>
      <c r="B1001" s="50"/>
      <c r="C1001" s="33"/>
      <c r="D1001" s="24"/>
      <c r="E1001" s="24"/>
      <c r="F1001" s="51"/>
      <c r="G1001" s="51"/>
      <c r="H1001" s="182"/>
      <c r="I1001" s="24"/>
      <c r="L1001" s="174"/>
    </row>
    <row r="1002" spans="1:12" s="23" customFormat="1" x14ac:dyDescent="0.25">
      <c r="A1002" s="24"/>
      <c r="B1002" s="50"/>
      <c r="C1002" s="33"/>
      <c r="D1002" s="24"/>
      <c r="E1002" s="24"/>
      <c r="F1002" s="51"/>
      <c r="G1002" s="51"/>
      <c r="H1002" s="182"/>
      <c r="I1002" s="24"/>
      <c r="L1002" s="174"/>
    </row>
    <row r="1003" spans="1:12" s="23" customFormat="1" x14ac:dyDescent="0.25">
      <c r="A1003" s="24"/>
      <c r="B1003" s="50"/>
      <c r="C1003" s="33"/>
      <c r="D1003" s="24"/>
      <c r="E1003" s="24"/>
      <c r="F1003" s="51"/>
      <c r="G1003" s="51"/>
      <c r="H1003" s="182"/>
      <c r="I1003" s="24"/>
      <c r="L1003" s="174"/>
    </row>
    <row r="1004" spans="1:12" s="23" customFormat="1" x14ac:dyDescent="0.25">
      <c r="A1004" s="24"/>
      <c r="B1004" s="50"/>
      <c r="C1004" s="33"/>
      <c r="D1004" s="24"/>
      <c r="E1004" s="24"/>
      <c r="F1004" s="51"/>
      <c r="G1004" s="51"/>
      <c r="H1004" s="182"/>
      <c r="I1004" s="24"/>
      <c r="L1004" s="174"/>
    </row>
    <row r="1005" spans="1:12" s="23" customFormat="1" x14ac:dyDescent="0.25">
      <c r="A1005" s="24"/>
      <c r="B1005" s="50"/>
      <c r="C1005" s="33"/>
      <c r="D1005" s="24"/>
      <c r="E1005" s="24"/>
      <c r="F1005" s="51"/>
      <c r="G1005" s="51"/>
      <c r="H1005" s="182"/>
      <c r="I1005" s="24"/>
      <c r="L1005" s="174"/>
    </row>
    <row r="1006" spans="1:12" s="23" customFormat="1" x14ac:dyDescent="0.25">
      <c r="A1006" s="24"/>
      <c r="B1006" s="50"/>
      <c r="C1006" s="33"/>
      <c r="D1006" s="24"/>
      <c r="E1006" s="24"/>
      <c r="F1006" s="51"/>
      <c r="G1006" s="51"/>
      <c r="H1006" s="182"/>
      <c r="I1006" s="24"/>
      <c r="L1006" s="174"/>
    </row>
    <row r="1007" spans="1:12" s="23" customFormat="1" x14ac:dyDescent="0.25">
      <c r="A1007" s="24"/>
      <c r="B1007" s="50"/>
      <c r="C1007" s="33"/>
      <c r="D1007" s="24"/>
      <c r="E1007" s="24"/>
      <c r="F1007" s="51"/>
      <c r="G1007" s="51"/>
      <c r="H1007" s="182"/>
      <c r="I1007" s="24"/>
      <c r="L1007" s="174"/>
    </row>
    <row r="1008" spans="1:12" s="23" customFormat="1" x14ac:dyDescent="0.25">
      <c r="A1008" s="24"/>
      <c r="B1008" s="50"/>
      <c r="C1008" s="33"/>
      <c r="D1008" s="24"/>
      <c r="E1008" s="24"/>
      <c r="F1008" s="51"/>
      <c r="G1008" s="51"/>
      <c r="H1008" s="182"/>
      <c r="I1008" s="24"/>
      <c r="L1008" s="174"/>
    </row>
    <row r="1009" spans="1:12" s="23" customFormat="1" x14ac:dyDescent="0.25">
      <c r="A1009" s="24"/>
      <c r="B1009" s="50"/>
      <c r="C1009" s="33"/>
      <c r="D1009" s="24"/>
      <c r="E1009" s="24"/>
      <c r="F1009" s="51"/>
      <c r="G1009" s="51"/>
      <c r="H1009" s="182"/>
      <c r="I1009" s="24"/>
      <c r="L1009" s="174"/>
    </row>
    <row r="1010" spans="1:12" s="23" customFormat="1" x14ac:dyDescent="0.25">
      <c r="A1010" s="24"/>
      <c r="B1010" s="50"/>
      <c r="C1010" s="33"/>
      <c r="D1010" s="24"/>
      <c r="E1010" s="24"/>
      <c r="F1010" s="51"/>
      <c r="G1010" s="51"/>
      <c r="H1010" s="182"/>
      <c r="I1010" s="24"/>
      <c r="L1010" s="174"/>
    </row>
    <row r="1011" spans="1:12" s="23" customFormat="1" x14ac:dyDescent="0.25">
      <c r="A1011" s="24"/>
      <c r="B1011" s="50"/>
      <c r="C1011" s="33"/>
      <c r="D1011" s="24"/>
      <c r="E1011" s="24"/>
      <c r="F1011" s="51"/>
      <c r="G1011" s="51"/>
      <c r="H1011" s="182"/>
      <c r="I1011" s="24"/>
      <c r="L1011" s="174"/>
    </row>
    <row r="1012" spans="1:12" s="23" customFormat="1" x14ac:dyDescent="0.25">
      <c r="A1012" s="24"/>
      <c r="B1012" s="50"/>
      <c r="C1012" s="33"/>
      <c r="D1012" s="24"/>
      <c r="E1012" s="24"/>
      <c r="F1012" s="51"/>
      <c r="G1012" s="51"/>
      <c r="H1012" s="182"/>
      <c r="I1012" s="24"/>
      <c r="L1012" s="174"/>
    </row>
    <row r="1013" spans="1:12" s="23" customFormat="1" x14ac:dyDescent="0.25">
      <c r="A1013" s="24"/>
      <c r="B1013" s="50"/>
      <c r="C1013" s="33"/>
      <c r="D1013" s="24"/>
      <c r="E1013" s="24"/>
      <c r="F1013" s="51"/>
      <c r="G1013" s="51"/>
      <c r="H1013" s="182"/>
      <c r="I1013" s="24"/>
      <c r="L1013" s="174"/>
    </row>
    <row r="1014" spans="1:12" s="23" customFormat="1" x14ac:dyDescent="0.25">
      <c r="A1014" s="24"/>
      <c r="B1014" s="50"/>
      <c r="C1014" s="33"/>
      <c r="D1014" s="24"/>
      <c r="E1014" s="24"/>
      <c r="F1014" s="51"/>
      <c r="G1014" s="51"/>
      <c r="H1014" s="182"/>
      <c r="I1014" s="24"/>
      <c r="L1014" s="174"/>
    </row>
    <row r="1015" spans="1:12" s="23" customFormat="1" x14ac:dyDescent="0.25">
      <c r="A1015" s="24"/>
      <c r="B1015" s="50"/>
      <c r="C1015" s="33"/>
      <c r="D1015" s="24"/>
      <c r="E1015" s="24"/>
      <c r="F1015" s="51"/>
      <c r="G1015" s="51"/>
      <c r="H1015" s="182"/>
      <c r="I1015" s="24"/>
      <c r="L1015" s="174"/>
    </row>
    <row r="1016" spans="1:12" s="23" customFormat="1" x14ac:dyDescent="0.25">
      <c r="A1016" s="24"/>
      <c r="B1016" s="50"/>
      <c r="C1016" s="33"/>
      <c r="D1016" s="24"/>
      <c r="E1016" s="24"/>
      <c r="F1016" s="51"/>
      <c r="G1016" s="51"/>
      <c r="H1016" s="182"/>
      <c r="I1016" s="24"/>
      <c r="L1016" s="174"/>
    </row>
    <row r="1017" spans="1:12" s="23" customFormat="1" x14ac:dyDescent="0.25">
      <c r="A1017" s="24"/>
      <c r="B1017" s="50"/>
      <c r="C1017" s="33"/>
      <c r="D1017" s="24"/>
      <c r="E1017" s="24"/>
      <c r="F1017" s="51"/>
      <c r="G1017" s="51"/>
      <c r="H1017" s="182"/>
      <c r="I1017" s="24"/>
      <c r="L1017" s="174"/>
    </row>
    <row r="1018" spans="1:12" s="23" customFormat="1" x14ac:dyDescent="0.25">
      <c r="A1018" s="24"/>
      <c r="B1018" s="50"/>
      <c r="C1018" s="33"/>
      <c r="D1018" s="24"/>
      <c r="E1018" s="24"/>
      <c r="F1018" s="51"/>
      <c r="G1018" s="51"/>
      <c r="H1018" s="182"/>
      <c r="I1018" s="24"/>
      <c r="L1018" s="174"/>
    </row>
    <row r="1019" spans="1:12" s="23" customFormat="1" x14ac:dyDescent="0.25">
      <c r="A1019" s="24"/>
      <c r="B1019" s="50"/>
      <c r="C1019" s="33"/>
      <c r="D1019" s="24"/>
      <c r="E1019" s="24"/>
      <c r="F1019" s="51"/>
      <c r="G1019" s="51"/>
      <c r="H1019" s="182"/>
      <c r="I1019" s="24"/>
      <c r="L1019" s="174"/>
    </row>
    <row r="1020" spans="1:12" s="23" customFormat="1" x14ac:dyDescent="0.25">
      <c r="A1020" s="24"/>
      <c r="B1020" s="50"/>
      <c r="C1020" s="33"/>
      <c r="D1020" s="24"/>
      <c r="E1020" s="24"/>
      <c r="F1020" s="51"/>
      <c r="G1020" s="51"/>
      <c r="H1020" s="182"/>
      <c r="I1020" s="24"/>
      <c r="L1020" s="174"/>
    </row>
    <row r="1021" spans="1:12" s="23" customFormat="1" x14ac:dyDescent="0.25">
      <c r="A1021" s="24"/>
      <c r="B1021" s="50"/>
      <c r="C1021" s="33"/>
      <c r="D1021" s="24"/>
      <c r="E1021" s="24"/>
      <c r="F1021" s="51"/>
      <c r="G1021" s="51"/>
      <c r="H1021" s="182"/>
      <c r="I1021" s="24"/>
      <c r="L1021" s="174"/>
    </row>
    <row r="1022" spans="1:12" s="23" customFormat="1" x14ac:dyDescent="0.25">
      <c r="A1022" s="24"/>
      <c r="B1022" s="50"/>
      <c r="C1022" s="33"/>
      <c r="D1022" s="24"/>
      <c r="E1022" s="24"/>
      <c r="F1022" s="51"/>
      <c r="G1022" s="51"/>
      <c r="H1022" s="182"/>
      <c r="I1022" s="24"/>
      <c r="L1022" s="174"/>
    </row>
    <row r="1023" spans="1:12" s="23" customFormat="1" x14ac:dyDescent="0.25">
      <c r="A1023" s="24"/>
      <c r="B1023" s="50"/>
      <c r="C1023" s="33"/>
      <c r="D1023" s="24"/>
      <c r="E1023" s="24"/>
      <c r="F1023" s="51"/>
      <c r="G1023" s="51"/>
      <c r="H1023" s="182"/>
      <c r="I1023" s="24"/>
      <c r="L1023" s="174"/>
    </row>
    <row r="1024" spans="1:12" s="23" customFormat="1" x14ac:dyDescent="0.25">
      <c r="A1024" s="24"/>
      <c r="B1024" s="50"/>
      <c r="C1024" s="33"/>
      <c r="D1024" s="24"/>
      <c r="E1024" s="24"/>
      <c r="F1024" s="51"/>
      <c r="G1024" s="51"/>
      <c r="H1024" s="182"/>
      <c r="I1024" s="24"/>
      <c r="L1024" s="174"/>
    </row>
    <row r="1025" spans="1:12" s="23" customFormat="1" x14ac:dyDescent="0.25">
      <c r="A1025" s="24"/>
      <c r="B1025" s="50"/>
      <c r="C1025" s="33"/>
      <c r="D1025" s="24"/>
      <c r="E1025" s="24"/>
      <c r="F1025" s="51"/>
      <c r="G1025" s="51"/>
      <c r="H1025" s="182"/>
      <c r="I1025" s="24"/>
      <c r="L1025" s="174"/>
    </row>
    <row r="1026" spans="1:12" s="23" customFormat="1" x14ac:dyDescent="0.25">
      <c r="A1026" s="24"/>
      <c r="B1026" s="50"/>
      <c r="C1026" s="33"/>
      <c r="D1026" s="24"/>
      <c r="E1026" s="24"/>
      <c r="F1026" s="51"/>
      <c r="G1026" s="51"/>
      <c r="H1026" s="182"/>
      <c r="I1026" s="24"/>
      <c r="L1026" s="174"/>
    </row>
    <row r="1027" spans="1:12" s="23" customFormat="1" x14ac:dyDescent="0.25">
      <c r="A1027" s="24"/>
      <c r="B1027" s="50"/>
      <c r="C1027" s="33"/>
      <c r="D1027" s="24"/>
      <c r="E1027" s="24"/>
      <c r="F1027" s="51"/>
      <c r="G1027" s="51"/>
      <c r="H1027" s="182"/>
      <c r="I1027" s="24"/>
      <c r="L1027" s="174"/>
    </row>
    <row r="1028" spans="1:12" s="23" customFormat="1" x14ac:dyDescent="0.25">
      <c r="A1028" s="24"/>
      <c r="B1028" s="50"/>
      <c r="C1028" s="33"/>
      <c r="D1028" s="24"/>
      <c r="E1028" s="24"/>
      <c r="F1028" s="51"/>
      <c r="G1028" s="51"/>
      <c r="H1028" s="182"/>
      <c r="I1028" s="24"/>
      <c r="L1028" s="174"/>
    </row>
    <row r="1029" spans="1:12" s="23" customFormat="1" x14ac:dyDescent="0.25">
      <c r="A1029" s="24"/>
      <c r="B1029" s="50"/>
      <c r="C1029" s="33"/>
      <c r="D1029" s="24"/>
      <c r="E1029" s="24"/>
      <c r="F1029" s="51"/>
      <c r="G1029" s="51"/>
      <c r="H1029" s="182"/>
      <c r="I1029" s="24"/>
      <c r="L1029" s="174"/>
    </row>
    <row r="1030" spans="1:12" s="23" customFormat="1" x14ac:dyDescent="0.25">
      <c r="A1030" s="24"/>
      <c r="B1030" s="50"/>
      <c r="C1030" s="33"/>
      <c r="D1030" s="24"/>
      <c r="E1030" s="24"/>
      <c r="F1030" s="51"/>
      <c r="G1030" s="51"/>
      <c r="H1030" s="182"/>
      <c r="I1030" s="24"/>
      <c r="L1030" s="174"/>
    </row>
    <row r="1031" spans="1:12" s="23" customFormat="1" x14ac:dyDescent="0.25">
      <c r="A1031" s="24"/>
      <c r="B1031" s="50"/>
      <c r="C1031" s="33"/>
      <c r="D1031" s="24"/>
      <c r="E1031" s="24"/>
      <c r="F1031" s="51"/>
      <c r="G1031" s="51"/>
      <c r="H1031" s="182"/>
      <c r="I1031" s="24"/>
      <c r="L1031" s="174"/>
    </row>
    <row r="1032" spans="1:12" s="23" customFormat="1" x14ac:dyDescent="0.25">
      <c r="A1032" s="24"/>
      <c r="B1032" s="50"/>
      <c r="C1032" s="33"/>
      <c r="D1032" s="24"/>
      <c r="E1032" s="24"/>
      <c r="F1032" s="51"/>
      <c r="G1032" s="51"/>
      <c r="H1032" s="182"/>
      <c r="I1032" s="24"/>
      <c r="L1032" s="174"/>
    </row>
    <row r="1033" spans="1:12" s="23" customFormat="1" x14ac:dyDescent="0.25">
      <c r="A1033" s="24"/>
      <c r="B1033" s="50"/>
      <c r="C1033" s="33"/>
      <c r="D1033" s="24"/>
      <c r="E1033" s="24"/>
      <c r="F1033" s="51"/>
      <c r="G1033" s="51"/>
      <c r="H1033" s="182"/>
      <c r="I1033" s="24"/>
      <c r="L1033" s="174"/>
    </row>
    <row r="1034" spans="1:12" s="23" customFormat="1" x14ac:dyDescent="0.25">
      <c r="A1034" s="24"/>
      <c r="B1034" s="50"/>
      <c r="C1034" s="33"/>
      <c r="D1034" s="24"/>
      <c r="E1034" s="24"/>
      <c r="F1034" s="51"/>
      <c r="G1034" s="51"/>
      <c r="H1034" s="182"/>
      <c r="I1034" s="24"/>
      <c r="L1034" s="174"/>
    </row>
    <row r="1035" spans="1:12" s="23" customFormat="1" x14ac:dyDescent="0.25">
      <c r="A1035" s="24"/>
      <c r="B1035" s="50"/>
      <c r="C1035" s="33"/>
      <c r="D1035" s="24"/>
      <c r="E1035" s="24"/>
      <c r="F1035" s="51"/>
      <c r="G1035" s="51"/>
      <c r="H1035" s="182"/>
      <c r="I1035" s="24"/>
      <c r="L1035" s="174"/>
    </row>
    <row r="1036" spans="1:12" s="23" customFormat="1" x14ac:dyDescent="0.25">
      <c r="A1036" s="24"/>
      <c r="B1036" s="50"/>
      <c r="C1036" s="33"/>
      <c r="D1036" s="24"/>
      <c r="E1036" s="24"/>
      <c r="F1036" s="51"/>
      <c r="G1036" s="51"/>
      <c r="H1036" s="182"/>
      <c r="I1036" s="24"/>
      <c r="L1036" s="174"/>
    </row>
    <row r="1037" spans="1:12" s="23" customFormat="1" x14ac:dyDescent="0.25">
      <c r="A1037" s="24"/>
      <c r="B1037" s="50"/>
      <c r="C1037" s="33"/>
      <c r="D1037" s="24"/>
      <c r="E1037" s="24"/>
      <c r="F1037" s="51"/>
      <c r="G1037" s="51"/>
      <c r="H1037" s="182"/>
      <c r="I1037" s="24"/>
      <c r="L1037" s="174"/>
    </row>
    <row r="1038" spans="1:12" s="23" customFormat="1" x14ac:dyDescent="0.25">
      <c r="A1038" s="24"/>
      <c r="B1038" s="50"/>
      <c r="C1038" s="33"/>
      <c r="D1038" s="24"/>
      <c r="E1038" s="24"/>
      <c r="F1038" s="51"/>
      <c r="G1038" s="51"/>
      <c r="H1038" s="182"/>
      <c r="I1038" s="24"/>
      <c r="L1038" s="174"/>
    </row>
    <row r="1039" spans="1:12" s="23" customFormat="1" x14ac:dyDescent="0.25">
      <c r="A1039" s="24"/>
      <c r="B1039" s="50"/>
      <c r="C1039" s="33"/>
      <c r="D1039" s="24"/>
      <c r="E1039" s="24"/>
      <c r="F1039" s="51"/>
      <c r="G1039" s="51"/>
      <c r="H1039" s="182"/>
      <c r="I1039" s="24"/>
      <c r="L1039" s="174"/>
    </row>
    <row r="1040" spans="1:12" s="23" customFormat="1" x14ac:dyDescent="0.25">
      <c r="A1040" s="24"/>
      <c r="B1040" s="50"/>
      <c r="C1040" s="33"/>
      <c r="D1040" s="24"/>
      <c r="E1040" s="24"/>
      <c r="F1040" s="51"/>
      <c r="G1040" s="51"/>
      <c r="H1040" s="182"/>
      <c r="I1040" s="24"/>
      <c r="L1040" s="174"/>
    </row>
    <row r="1041" spans="1:12" s="23" customFormat="1" x14ac:dyDescent="0.25">
      <c r="A1041" s="24"/>
      <c r="B1041" s="50"/>
      <c r="C1041" s="33"/>
      <c r="D1041" s="24"/>
      <c r="E1041" s="24"/>
      <c r="F1041" s="51"/>
      <c r="G1041" s="51"/>
      <c r="H1041" s="182"/>
      <c r="I1041" s="24"/>
      <c r="L1041" s="174"/>
    </row>
    <row r="1042" spans="1:12" s="23" customFormat="1" x14ac:dyDescent="0.25">
      <c r="A1042" s="24"/>
      <c r="B1042" s="50"/>
      <c r="C1042" s="33"/>
      <c r="D1042" s="24"/>
      <c r="E1042" s="24"/>
      <c r="F1042" s="51"/>
      <c r="G1042" s="51"/>
      <c r="H1042" s="182"/>
      <c r="I1042" s="24"/>
      <c r="L1042" s="174"/>
    </row>
    <row r="1043" spans="1:12" s="23" customFormat="1" x14ac:dyDescent="0.25">
      <c r="A1043" s="24"/>
      <c r="B1043" s="50"/>
      <c r="C1043" s="33"/>
      <c r="D1043" s="24"/>
      <c r="E1043" s="24"/>
      <c r="F1043" s="51"/>
      <c r="G1043" s="51"/>
      <c r="H1043" s="182"/>
      <c r="I1043" s="24"/>
      <c r="L1043" s="174"/>
    </row>
    <row r="1044" spans="1:12" s="23" customFormat="1" x14ac:dyDescent="0.25">
      <c r="A1044" s="24"/>
      <c r="B1044" s="50"/>
      <c r="C1044" s="33"/>
      <c r="D1044" s="24"/>
      <c r="E1044" s="24"/>
      <c r="F1044" s="51"/>
      <c r="G1044" s="51"/>
      <c r="H1044" s="182"/>
      <c r="I1044" s="24"/>
      <c r="L1044" s="174"/>
    </row>
    <row r="1045" spans="1:12" s="23" customFormat="1" x14ac:dyDescent="0.25">
      <c r="A1045" s="24"/>
      <c r="B1045" s="50"/>
      <c r="C1045" s="33"/>
      <c r="D1045" s="24"/>
      <c r="E1045" s="24"/>
      <c r="F1045" s="51"/>
      <c r="G1045" s="51"/>
      <c r="H1045" s="182"/>
      <c r="I1045" s="24"/>
      <c r="L1045" s="174"/>
    </row>
    <row r="1046" spans="1:12" s="23" customFormat="1" x14ac:dyDescent="0.25">
      <c r="A1046" s="24"/>
      <c r="B1046" s="50"/>
      <c r="C1046" s="33"/>
      <c r="D1046" s="24"/>
      <c r="E1046" s="24"/>
      <c r="F1046" s="51"/>
      <c r="G1046" s="51"/>
      <c r="H1046" s="182"/>
      <c r="I1046" s="24"/>
      <c r="L1046" s="174"/>
    </row>
    <row r="1047" spans="1:12" s="23" customFormat="1" x14ac:dyDescent="0.25">
      <c r="A1047" s="24"/>
      <c r="B1047" s="50"/>
      <c r="C1047" s="33"/>
      <c r="D1047" s="24"/>
      <c r="E1047" s="24"/>
      <c r="F1047" s="51"/>
      <c r="G1047" s="51"/>
      <c r="H1047" s="182"/>
      <c r="I1047" s="24"/>
      <c r="L1047" s="174"/>
    </row>
    <row r="1048" spans="1:12" s="23" customFormat="1" x14ac:dyDescent="0.25">
      <c r="A1048" s="24"/>
      <c r="B1048" s="50"/>
      <c r="C1048" s="33"/>
      <c r="D1048" s="24"/>
      <c r="E1048" s="24"/>
      <c r="F1048" s="51"/>
      <c r="G1048" s="51"/>
      <c r="H1048" s="182"/>
      <c r="I1048" s="24"/>
      <c r="L1048" s="174"/>
    </row>
    <row r="1049" spans="1:12" s="23" customFormat="1" x14ac:dyDescent="0.25">
      <c r="A1049" s="24"/>
      <c r="B1049" s="50"/>
      <c r="C1049" s="33"/>
      <c r="D1049" s="24"/>
      <c r="E1049" s="24"/>
      <c r="F1049" s="51"/>
      <c r="G1049" s="51"/>
      <c r="H1049" s="182"/>
      <c r="I1049" s="24"/>
      <c r="L1049" s="174"/>
    </row>
    <row r="1050" spans="1:12" s="23" customFormat="1" x14ac:dyDescent="0.25">
      <c r="A1050" s="24"/>
      <c r="B1050" s="50"/>
      <c r="C1050" s="33"/>
      <c r="D1050" s="24"/>
      <c r="E1050" s="24"/>
      <c r="F1050" s="51"/>
      <c r="G1050" s="51"/>
      <c r="H1050" s="182"/>
      <c r="I1050" s="24"/>
      <c r="L1050" s="174"/>
    </row>
  </sheetData>
  <mergeCells count="11">
    <mergeCell ref="A128:I128"/>
    <mergeCell ref="A131:I131"/>
    <mergeCell ref="A40:I40"/>
    <mergeCell ref="A2:I2"/>
    <mergeCell ref="A28:I28"/>
    <mergeCell ref="A49:I49"/>
    <mergeCell ref="A63:I63"/>
    <mergeCell ref="A84:I84"/>
    <mergeCell ref="A102:I102"/>
    <mergeCell ref="A121:I121"/>
    <mergeCell ref="A61:I61"/>
  </mergeCells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2" r:id="rId9"/>
    <hyperlink ref="C14" r:id="rId10"/>
    <hyperlink ref="C15" r:id="rId11"/>
    <hyperlink ref="C16" r:id="rId12"/>
    <hyperlink ref="C18" r:id="rId13"/>
    <hyperlink ref="C19" r:id="rId14"/>
    <hyperlink ref="C21" r:id="rId15"/>
    <hyperlink ref="C22" r:id="rId16"/>
    <hyperlink ref="C23" r:id="rId17"/>
    <hyperlink ref="C24" r:id="rId18"/>
    <hyperlink ref="C25" r:id="rId19"/>
    <hyperlink ref="C27" r:id="rId20"/>
    <hyperlink ref="C29" r:id="rId21"/>
    <hyperlink ref="C31" r:id="rId22"/>
    <hyperlink ref="C32" r:id="rId23"/>
    <hyperlink ref="C33" r:id="rId24"/>
    <hyperlink ref="C35" r:id="rId25"/>
    <hyperlink ref="C36" r:id="rId26"/>
    <hyperlink ref="C37" r:id="rId27"/>
    <hyperlink ref="C38" r:id="rId28"/>
    <hyperlink ref="C39" r:id="rId29"/>
    <hyperlink ref="C41" r:id="rId30"/>
    <hyperlink ref="C42" r:id="rId31"/>
    <hyperlink ref="C43" r:id="rId32"/>
    <hyperlink ref="C44" r:id="rId33"/>
    <hyperlink ref="C46" r:id="rId34"/>
    <hyperlink ref="C47" r:id="rId35"/>
    <hyperlink ref="C50" r:id="rId36"/>
    <hyperlink ref="C51" r:id="rId37"/>
    <hyperlink ref="C52" r:id="rId38"/>
    <hyperlink ref="C53" r:id="rId39"/>
    <hyperlink ref="C54" r:id="rId40"/>
    <hyperlink ref="C55" r:id="rId41"/>
    <hyperlink ref="C64" r:id="rId42"/>
    <hyperlink ref="C66" r:id="rId43"/>
    <hyperlink ref="C68" r:id="rId44"/>
    <hyperlink ref="C70" r:id="rId45"/>
    <hyperlink ref="C71" r:id="rId46"/>
    <hyperlink ref="C72" r:id="rId47"/>
    <hyperlink ref="C73" r:id="rId48"/>
    <hyperlink ref="C74" r:id="rId49"/>
    <hyperlink ref="C75" r:id="rId50"/>
    <hyperlink ref="C76" r:id="rId51"/>
    <hyperlink ref="C77" r:id="rId52"/>
    <hyperlink ref="C78" r:id="rId53"/>
    <hyperlink ref="C79" r:id="rId54"/>
    <hyperlink ref="C80" r:id="rId55"/>
    <hyperlink ref="C81" r:id="rId56"/>
    <hyperlink ref="C82" r:id="rId57"/>
    <hyperlink ref="C83" r:id="rId58"/>
    <hyperlink ref="C85" r:id="rId59"/>
    <hyperlink ref="C86" r:id="rId60"/>
    <hyperlink ref="C87" r:id="rId61"/>
    <hyperlink ref="C88" r:id="rId62"/>
    <hyperlink ref="C89" r:id="rId63"/>
    <hyperlink ref="C90" r:id="rId64"/>
    <hyperlink ref="C91" r:id="rId65"/>
    <hyperlink ref="C92" r:id="rId66"/>
    <hyperlink ref="C93" r:id="rId67"/>
    <hyperlink ref="C96" r:id="rId68"/>
    <hyperlink ref="C97" r:id="rId69"/>
    <hyperlink ref="C98" r:id="rId70"/>
    <hyperlink ref="C99" r:id="rId71"/>
    <hyperlink ref="C100" r:id="rId72"/>
    <hyperlink ref="C103" r:id="rId73"/>
    <hyperlink ref="C105" r:id="rId74"/>
    <hyperlink ref="C106" r:id="rId75"/>
    <hyperlink ref="C107" r:id="rId76"/>
    <hyperlink ref="C109" r:id="rId77"/>
    <hyperlink ref="C110" r:id="rId78"/>
    <hyperlink ref="C111" r:id="rId79"/>
    <hyperlink ref="C112" r:id="rId80"/>
    <hyperlink ref="C113" r:id="rId81"/>
    <hyperlink ref="C114" r:id="rId82"/>
    <hyperlink ref="C115" r:id="rId83"/>
    <hyperlink ref="C116" r:id="rId84"/>
    <hyperlink ref="C117" r:id="rId85"/>
    <hyperlink ref="C118" r:id="rId86"/>
    <hyperlink ref="C119" r:id="rId87"/>
    <hyperlink ref="C120" r:id="rId88"/>
    <hyperlink ref="C122" r:id="rId89"/>
    <hyperlink ref="C123" r:id="rId90"/>
    <hyperlink ref="C124" r:id="rId91"/>
    <hyperlink ref="C125" r:id="rId92"/>
    <hyperlink ref="C126" r:id="rId93"/>
    <hyperlink ref="C127" r:id="rId94"/>
    <hyperlink ref="C132" r:id="rId95"/>
    <hyperlink ref="C11" r:id="rId96"/>
    <hyperlink ref="C17" r:id="rId97"/>
    <hyperlink ref="C30" r:id="rId98"/>
    <hyperlink ref="C69" r:id="rId99"/>
    <hyperlink ref="C94" r:id="rId100"/>
    <hyperlink ref="C101" r:id="rId101"/>
    <hyperlink ref="C129" r:id="rId102"/>
    <hyperlink ref="C130" r:id="rId103"/>
    <hyperlink ref="C13" r:id="rId104"/>
    <hyperlink ref="C57" r:id="rId105"/>
    <hyperlink ref="C20" r:id="rId106"/>
    <hyperlink ref="C34" r:id="rId107"/>
    <hyperlink ref="C108" r:id="rId108"/>
    <hyperlink ref="C45" r:id="rId109"/>
    <hyperlink ref="C67" r:id="rId110"/>
    <hyperlink ref="C26" r:id="rId111"/>
    <hyperlink ref="C60" r:id="rId112"/>
    <hyperlink ref="C104" r:id="rId113"/>
  </hyperlinks>
  <pageMargins left="0.7" right="0.7" top="0.75" bottom="0.75" header="0.3" footer="0.3"/>
  <pageSetup paperSize="9" orientation="portrait" r:id="rId114"/>
  <drawing r:id="rId1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activeCell="K6" sqref="K6"/>
    </sheetView>
  </sheetViews>
  <sheetFormatPr defaultRowHeight="15" outlineLevelRow="1" x14ac:dyDescent="0.25"/>
  <cols>
    <col min="1" max="1" width="5.42578125" customWidth="1"/>
    <col min="2" max="2" width="32.5703125" style="84" customWidth="1"/>
    <col min="3" max="3" width="19.5703125" style="83" customWidth="1"/>
    <col min="4" max="4" width="28.42578125" customWidth="1"/>
    <col min="5" max="5" width="19.5703125" customWidth="1"/>
    <col min="6" max="6" width="13.140625" customWidth="1"/>
    <col min="7" max="7" width="12.5703125" style="84" customWidth="1"/>
    <col min="8" max="8" width="12.5703125" style="190" customWidth="1"/>
    <col min="9" max="9" width="12.5703125" style="8" customWidth="1"/>
    <col min="10" max="10" width="2.7109375" customWidth="1"/>
  </cols>
  <sheetData>
    <row r="1" spans="1:9" s="35" customFormat="1" ht="36.75" customHeight="1" thickBot="1" x14ac:dyDescent="0.3">
      <c r="A1" s="81" t="s">
        <v>58</v>
      </c>
      <c r="B1" s="82" t="s">
        <v>54</v>
      </c>
      <c r="C1" s="82" t="s">
        <v>55</v>
      </c>
      <c r="D1" s="82" t="s">
        <v>56</v>
      </c>
      <c r="E1" s="82" t="s">
        <v>449</v>
      </c>
      <c r="F1" s="82" t="s">
        <v>57</v>
      </c>
      <c r="G1" s="82" t="s">
        <v>279</v>
      </c>
      <c r="H1" s="183" t="s">
        <v>394</v>
      </c>
      <c r="I1" s="92" t="s">
        <v>417</v>
      </c>
    </row>
    <row r="2" spans="1:9" s="7" customFormat="1" ht="15.75" thickBot="1" x14ac:dyDescent="0.3">
      <c r="A2" s="225" t="s">
        <v>469</v>
      </c>
      <c r="B2" s="226"/>
      <c r="C2" s="226"/>
      <c r="D2" s="226"/>
      <c r="E2" s="226"/>
      <c r="F2" s="226"/>
      <c r="G2" s="226"/>
      <c r="H2" s="226"/>
      <c r="I2" s="232"/>
    </row>
    <row r="3" spans="1:9" s="7" customFormat="1" ht="57.75" customHeight="1" outlineLevel="1" x14ac:dyDescent="0.25">
      <c r="A3" s="2">
        <v>1</v>
      </c>
      <c r="B3" s="117" t="s">
        <v>450</v>
      </c>
      <c r="C3" s="76" t="s">
        <v>520</v>
      </c>
      <c r="D3" s="102"/>
      <c r="E3" s="108" t="s">
        <v>565</v>
      </c>
      <c r="F3" s="77">
        <v>2589.84</v>
      </c>
      <c r="G3" s="72">
        <f>F3*120%</f>
        <v>3107.808</v>
      </c>
      <c r="H3" s="184">
        <v>6215.616</v>
      </c>
      <c r="I3" s="52">
        <v>70</v>
      </c>
    </row>
    <row r="4" spans="1:9" s="7" customFormat="1" ht="57.75" customHeight="1" outlineLevel="1" x14ac:dyDescent="0.25">
      <c r="A4" s="6">
        <v>2</v>
      </c>
      <c r="B4" s="13" t="s">
        <v>450</v>
      </c>
      <c r="C4" s="78" t="s">
        <v>451</v>
      </c>
      <c r="D4" s="103"/>
      <c r="E4" s="109" t="s">
        <v>452</v>
      </c>
      <c r="F4" s="116">
        <v>1654.6200000000001</v>
      </c>
      <c r="G4" s="73">
        <f>F4*120%</f>
        <v>1985.5440000000001</v>
      </c>
      <c r="H4" s="177">
        <v>3971.0880000000002</v>
      </c>
      <c r="I4" s="40">
        <v>70</v>
      </c>
    </row>
    <row r="5" spans="1:9" s="7" customFormat="1" ht="57.75" customHeight="1" outlineLevel="1" x14ac:dyDescent="0.25">
      <c r="A5" s="3">
        <v>3</v>
      </c>
      <c r="B5" s="13" t="s">
        <v>450</v>
      </c>
      <c r="C5" s="78" t="s">
        <v>453</v>
      </c>
      <c r="D5" s="103"/>
      <c r="E5" s="109" t="s">
        <v>454</v>
      </c>
      <c r="F5" s="116">
        <v>1726.5600000000004</v>
      </c>
      <c r="G5" s="73">
        <f t="shared" ref="G5:G11" si="0">F5*120%</f>
        <v>2071.8720000000003</v>
      </c>
      <c r="H5" s="177">
        <v>4143.7440000000006</v>
      </c>
      <c r="I5" s="40">
        <v>70</v>
      </c>
    </row>
    <row r="6" spans="1:9" s="7" customFormat="1" ht="57.75" customHeight="1" outlineLevel="1" x14ac:dyDescent="0.25">
      <c r="A6" s="3">
        <v>4</v>
      </c>
      <c r="B6" s="13" t="s">
        <v>515</v>
      </c>
      <c r="C6" s="101" t="s">
        <v>521</v>
      </c>
      <c r="D6" s="103"/>
      <c r="E6" s="26" t="s">
        <v>566</v>
      </c>
      <c r="F6" s="116">
        <v>2949.5400000000004</v>
      </c>
      <c r="G6" s="74">
        <f t="shared" si="0"/>
        <v>3539.4480000000003</v>
      </c>
      <c r="H6" s="177">
        <v>7078.8960000000006</v>
      </c>
      <c r="I6" s="40">
        <v>70</v>
      </c>
    </row>
    <row r="7" spans="1:9" s="7" customFormat="1" ht="57.75" customHeight="1" outlineLevel="1" x14ac:dyDescent="0.25">
      <c r="A7" s="3">
        <v>5</v>
      </c>
      <c r="B7" s="28" t="s">
        <v>450</v>
      </c>
      <c r="C7" s="78" t="s">
        <v>455</v>
      </c>
      <c r="D7" s="103"/>
      <c r="E7" s="109" t="s">
        <v>456</v>
      </c>
      <c r="F7" s="116">
        <v>1978.3500000000004</v>
      </c>
      <c r="G7" s="74">
        <f t="shared" si="0"/>
        <v>2374.0200000000004</v>
      </c>
      <c r="H7" s="177">
        <v>4748.0400000000009</v>
      </c>
      <c r="I7" s="40">
        <v>70</v>
      </c>
    </row>
    <row r="8" spans="1:9" s="7" customFormat="1" ht="57.75" customHeight="1" outlineLevel="1" x14ac:dyDescent="0.25">
      <c r="A8" s="3">
        <v>6</v>
      </c>
      <c r="B8" s="28" t="s">
        <v>450</v>
      </c>
      <c r="C8" s="101" t="s">
        <v>506</v>
      </c>
      <c r="D8" s="103"/>
      <c r="E8" s="109" t="s">
        <v>510</v>
      </c>
      <c r="F8" s="116">
        <v>1942.3800000000003</v>
      </c>
      <c r="G8" s="74">
        <f t="shared" si="0"/>
        <v>2330.8560000000002</v>
      </c>
      <c r="H8" s="177">
        <v>4661.7120000000004</v>
      </c>
      <c r="I8" s="40">
        <v>70</v>
      </c>
    </row>
    <row r="9" spans="1:9" s="7" customFormat="1" ht="57.75" customHeight="1" outlineLevel="1" x14ac:dyDescent="0.25">
      <c r="A9" s="3">
        <v>7</v>
      </c>
      <c r="B9" s="28" t="s">
        <v>514</v>
      </c>
      <c r="C9" s="101" t="s">
        <v>507</v>
      </c>
      <c r="D9" s="103"/>
      <c r="E9" s="109" t="s">
        <v>511</v>
      </c>
      <c r="F9" s="116">
        <v>2589.84</v>
      </c>
      <c r="G9" s="74">
        <f t="shared" si="0"/>
        <v>3107.808</v>
      </c>
      <c r="H9" s="177">
        <v>6215.616</v>
      </c>
      <c r="I9" s="40">
        <v>70</v>
      </c>
    </row>
    <row r="10" spans="1:9" s="7" customFormat="1" ht="57.75" customHeight="1" outlineLevel="1" x14ac:dyDescent="0.25">
      <c r="A10" s="3">
        <v>8</v>
      </c>
      <c r="B10" s="28" t="s">
        <v>515</v>
      </c>
      <c r="C10" s="101" t="s">
        <v>508</v>
      </c>
      <c r="D10" s="103"/>
      <c r="E10" s="109" t="s">
        <v>512</v>
      </c>
      <c r="F10" s="116">
        <v>3057.4500000000007</v>
      </c>
      <c r="G10" s="74">
        <f t="shared" si="0"/>
        <v>3668.940000000001</v>
      </c>
      <c r="H10" s="177">
        <v>7337.8800000000019</v>
      </c>
      <c r="I10" s="40">
        <v>70</v>
      </c>
    </row>
    <row r="11" spans="1:9" s="7" customFormat="1" ht="57.75" customHeight="1" outlineLevel="1" thickBot="1" x14ac:dyDescent="0.3">
      <c r="A11" s="5">
        <v>9</v>
      </c>
      <c r="B11" s="134" t="s">
        <v>450</v>
      </c>
      <c r="C11" s="138" t="s">
        <v>509</v>
      </c>
      <c r="D11" s="136"/>
      <c r="E11" s="25" t="s">
        <v>513</v>
      </c>
      <c r="F11" s="80">
        <v>1942.3800000000003</v>
      </c>
      <c r="G11" s="139">
        <f t="shared" si="0"/>
        <v>2330.8560000000002</v>
      </c>
      <c r="H11" s="185">
        <v>4661.7120000000004</v>
      </c>
      <c r="I11" s="42">
        <v>70</v>
      </c>
    </row>
    <row r="12" spans="1:9" s="7" customFormat="1" ht="15.75" customHeight="1" outlineLevel="1" thickBot="1" x14ac:dyDescent="0.3">
      <c r="A12" s="219" t="s">
        <v>470</v>
      </c>
      <c r="B12" s="220"/>
      <c r="C12" s="220"/>
      <c r="D12" s="220"/>
      <c r="E12" s="220"/>
      <c r="F12" s="220"/>
      <c r="G12" s="220"/>
      <c r="H12" s="220"/>
      <c r="I12" s="221"/>
    </row>
    <row r="13" spans="1:9" s="7" customFormat="1" ht="57.75" customHeight="1" outlineLevel="1" x14ac:dyDescent="0.25">
      <c r="A13" s="12">
        <v>10</v>
      </c>
      <c r="B13" s="28" t="s">
        <v>474</v>
      </c>
      <c r="C13" s="137" t="s">
        <v>473</v>
      </c>
      <c r="D13" s="135"/>
      <c r="E13" s="19" t="s">
        <v>472</v>
      </c>
      <c r="F13" s="126">
        <v>971.19000000000017</v>
      </c>
      <c r="G13" s="74">
        <f>F13*120%</f>
        <v>1165.4280000000001</v>
      </c>
      <c r="H13" s="185">
        <v>2330.8560000000002</v>
      </c>
      <c r="I13" s="43">
        <v>70</v>
      </c>
    </row>
    <row r="14" spans="1:9" s="7" customFormat="1" ht="57.75" customHeight="1" outlineLevel="1" x14ac:dyDescent="0.25">
      <c r="A14" s="5">
        <v>11</v>
      </c>
      <c r="B14" s="13" t="s">
        <v>474</v>
      </c>
      <c r="C14" s="79" t="s">
        <v>475</v>
      </c>
      <c r="D14" s="87"/>
      <c r="E14" s="25" t="s">
        <v>477</v>
      </c>
      <c r="F14" s="80">
        <v>863.2800000000002</v>
      </c>
      <c r="G14" s="73">
        <f t="shared" ref="G14:G15" si="1">F14*120%</f>
        <v>1035.9360000000001</v>
      </c>
      <c r="H14" s="177">
        <v>2071.8720000000003</v>
      </c>
      <c r="I14" s="40">
        <v>70</v>
      </c>
    </row>
    <row r="15" spans="1:9" s="7" customFormat="1" ht="57.75" customHeight="1" outlineLevel="1" thickBot="1" x14ac:dyDescent="0.3">
      <c r="A15" s="5">
        <v>12</v>
      </c>
      <c r="B15" s="13" t="s">
        <v>474</v>
      </c>
      <c r="C15" s="79" t="s">
        <v>476</v>
      </c>
      <c r="D15" s="87"/>
      <c r="E15" s="25" t="s">
        <v>478</v>
      </c>
      <c r="F15" s="80">
        <v>1187.0100000000002</v>
      </c>
      <c r="G15" s="73">
        <f t="shared" si="1"/>
        <v>1424.4120000000003</v>
      </c>
      <c r="H15" s="176">
        <v>2848.8240000000005</v>
      </c>
      <c r="I15" s="40">
        <v>70</v>
      </c>
    </row>
    <row r="16" spans="1:9" s="7" customFormat="1" ht="15.75" customHeight="1" outlineLevel="1" thickBot="1" x14ac:dyDescent="0.3">
      <c r="A16" s="219" t="s">
        <v>579</v>
      </c>
      <c r="B16" s="220"/>
      <c r="C16" s="220"/>
      <c r="D16" s="220"/>
      <c r="E16" s="220"/>
      <c r="F16" s="220"/>
      <c r="G16" s="220"/>
      <c r="H16" s="220"/>
      <c r="I16" s="221"/>
    </row>
    <row r="17" spans="1:9" s="7" customFormat="1" ht="57.75" customHeight="1" outlineLevel="1" x14ac:dyDescent="0.25">
      <c r="A17" s="12">
        <v>10</v>
      </c>
      <c r="B17" s="28" t="s">
        <v>580</v>
      </c>
      <c r="C17" s="137"/>
      <c r="D17" s="135"/>
      <c r="E17" s="19" t="s">
        <v>583</v>
      </c>
      <c r="F17" s="126">
        <v>143.88000000000002</v>
      </c>
      <c r="G17" s="74">
        <f>F17*120%</f>
        <v>172.65600000000003</v>
      </c>
      <c r="H17" s="185">
        <v>345.31200000000007</v>
      </c>
      <c r="I17" s="43">
        <v>70</v>
      </c>
    </row>
    <row r="18" spans="1:9" s="7" customFormat="1" ht="57.75" customHeight="1" outlineLevel="1" x14ac:dyDescent="0.25">
      <c r="A18" s="5">
        <v>11</v>
      </c>
      <c r="B18" s="13" t="s">
        <v>581</v>
      </c>
      <c r="C18" s="79"/>
      <c r="D18" s="132"/>
      <c r="E18" s="25" t="s">
        <v>583</v>
      </c>
      <c r="F18" s="80">
        <v>187.04400000000004</v>
      </c>
      <c r="G18" s="73">
        <f t="shared" ref="G18:G19" si="2">F18*120%</f>
        <v>224.45280000000005</v>
      </c>
      <c r="H18" s="177">
        <v>448.90560000000011</v>
      </c>
      <c r="I18" s="40">
        <v>70</v>
      </c>
    </row>
    <row r="19" spans="1:9" s="7" customFormat="1" ht="57.75" customHeight="1" outlineLevel="1" thickBot="1" x14ac:dyDescent="0.3">
      <c r="A19" s="5">
        <v>12</v>
      </c>
      <c r="B19" s="13" t="s">
        <v>582</v>
      </c>
      <c r="C19" s="79"/>
      <c r="D19" s="132"/>
      <c r="E19" s="25" t="s">
        <v>583</v>
      </c>
      <c r="F19" s="80">
        <v>208.626</v>
      </c>
      <c r="G19" s="73">
        <f t="shared" si="2"/>
        <v>250.35120000000001</v>
      </c>
      <c r="H19" s="176">
        <v>500.70240000000001</v>
      </c>
      <c r="I19" s="40">
        <v>70</v>
      </c>
    </row>
    <row r="20" spans="1:9" s="7" customFormat="1" ht="15.75" customHeight="1" outlineLevel="1" thickBot="1" x14ac:dyDescent="0.3">
      <c r="A20" s="219" t="s">
        <v>471</v>
      </c>
      <c r="B20" s="220"/>
      <c r="C20" s="220"/>
      <c r="D20" s="220"/>
      <c r="E20" s="220"/>
      <c r="F20" s="220"/>
      <c r="G20" s="220"/>
      <c r="H20" s="220"/>
      <c r="I20" s="221"/>
    </row>
    <row r="21" spans="1:9" s="7" customFormat="1" ht="57.75" customHeight="1" outlineLevel="1" x14ac:dyDescent="0.25">
      <c r="A21" s="12">
        <v>13</v>
      </c>
      <c r="B21" s="28" t="s">
        <v>457</v>
      </c>
      <c r="C21" s="137" t="s">
        <v>458</v>
      </c>
      <c r="D21" s="135"/>
      <c r="E21" s="19" t="s">
        <v>459</v>
      </c>
      <c r="F21" s="233" t="s">
        <v>480</v>
      </c>
      <c r="G21" s="234"/>
      <c r="H21" s="186"/>
      <c r="I21" s="43">
        <v>30</v>
      </c>
    </row>
    <row r="22" spans="1:9" s="7" customFormat="1" ht="57.75" customHeight="1" outlineLevel="1" x14ac:dyDescent="0.25">
      <c r="A22" s="5">
        <v>14</v>
      </c>
      <c r="B22" s="13" t="s">
        <v>460</v>
      </c>
      <c r="C22" s="79" t="s">
        <v>461</v>
      </c>
      <c r="D22" s="87"/>
      <c r="E22" s="25" t="s">
        <v>462</v>
      </c>
      <c r="F22" s="229" t="s">
        <v>480</v>
      </c>
      <c r="G22" s="230"/>
      <c r="H22" s="187"/>
      <c r="I22" s="40">
        <v>30</v>
      </c>
    </row>
    <row r="23" spans="1:9" s="7" customFormat="1" ht="57.75" customHeight="1" outlineLevel="1" x14ac:dyDescent="0.25">
      <c r="A23" s="5">
        <v>15</v>
      </c>
      <c r="B23" s="13" t="s">
        <v>457</v>
      </c>
      <c r="C23" s="79" t="s">
        <v>463</v>
      </c>
      <c r="D23" s="87"/>
      <c r="E23" s="25" t="s">
        <v>464</v>
      </c>
      <c r="F23" s="229" t="s">
        <v>480</v>
      </c>
      <c r="G23" s="230"/>
      <c r="H23" s="187"/>
      <c r="I23" s="40">
        <v>30</v>
      </c>
    </row>
    <row r="24" spans="1:9" s="7" customFormat="1" ht="57.75" customHeight="1" outlineLevel="1" x14ac:dyDescent="0.25">
      <c r="A24" s="5">
        <v>16</v>
      </c>
      <c r="B24" s="86" t="s">
        <v>479</v>
      </c>
      <c r="C24" s="79" t="s">
        <v>465</v>
      </c>
      <c r="D24" s="87"/>
      <c r="E24" s="25" t="s">
        <v>466</v>
      </c>
      <c r="F24" s="229" t="s">
        <v>480</v>
      </c>
      <c r="G24" s="230"/>
      <c r="H24" s="187"/>
      <c r="I24" s="40">
        <v>30</v>
      </c>
    </row>
    <row r="25" spans="1:9" s="7" customFormat="1" ht="57.75" customHeight="1" outlineLevel="1" x14ac:dyDescent="0.25">
      <c r="A25" s="3">
        <v>17</v>
      </c>
      <c r="B25" s="13" t="s">
        <v>479</v>
      </c>
      <c r="C25" s="78" t="s">
        <v>467</v>
      </c>
      <c r="D25" s="20"/>
      <c r="E25" s="27" t="s">
        <v>468</v>
      </c>
      <c r="F25" s="231" t="s">
        <v>480</v>
      </c>
      <c r="G25" s="231"/>
      <c r="H25" s="188"/>
      <c r="I25" s="40">
        <v>30</v>
      </c>
    </row>
    <row r="26" spans="1:9" ht="57.75" customHeight="1" thickBot="1" x14ac:dyDescent="0.3">
      <c r="A26" s="48">
        <v>18</v>
      </c>
      <c r="B26" s="88" t="s">
        <v>485</v>
      </c>
      <c r="C26" s="89"/>
      <c r="D26" s="90"/>
      <c r="E26" s="91" t="s">
        <v>480</v>
      </c>
      <c r="F26" s="227" t="s">
        <v>480</v>
      </c>
      <c r="G26" s="228"/>
      <c r="H26" s="189"/>
      <c r="I26" s="49">
        <v>30</v>
      </c>
    </row>
  </sheetData>
  <mergeCells count="10">
    <mergeCell ref="F26:G26"/>
    <mergeCell ref="F23:G23"/>
    <mergeCell ref="F24:G24"/>
    <mergeCell ref="F25:G25"/>
    <mergeCell ref="A2:I2"/>
    <mergeCell ref="A12:I12"/>
    <mergeCell ref="A20:I20"/>
    <mergeCell ref="F21:G21"/>
    <mergeCell ref="F22:G22"/>
    <mergeCell ref="A16:I16"/>
  </mergeCells>
  <hyperlinks>
    <hyperlink ref="C4" r:id="rId1"/>
    <hyperlink ref="C13" r:id="rId2"/>
    <hyperlink ref="C5" r:id="rId3"/>
    <hyperlink ref="C7" r:id="rId4"/>
    <hyperlink ref="C14" r:id="rId5"/>
    <hyperlink ref="C15" r:id="rId6"/>
    <hyperlink ref="C21" r:id="rId7"/>
    <hyperlink ref="C22" r:id="rId8"/>
    <hyperlink ref="C23" r:id="rId9"/>
    <hyperlink ref="C24" r:id="rId10"/>
    <hyperlink ref="C25" r:id="rId11"/>
    <hyperlink ref="C3" r:id="rId12"/>
  </hyperlinks>
  <pageMargins left="0.7" right="0.7" top="0.75" bottom="0.75" header="0.3" footer="0.3"/>
  <pageSetup paperSize="9" orientation="portrait" verticalDpi="0" r:id="rId13"/>
  <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zoomScaleNormal="100" workbookViewId="0">
      <selection activeCell="L7" sqref="L7"/>
    </sheetView>
  </sheetViews>
  <sheetFormatPr defaultRowHeight="15" outlineLevelRow="1" x14ac:dyDescent="0.25"/>
  <cols>
    <col min="1" max="1" width="5.28515625" customWidth="1"/>
    <col min="2" max="2" width="32.5703125" customWidth="1"/>
    <col min="3" max="5" width="19.5703125" customWidth="1"/>
    <col min="6" max="6" width="12.5703125" style="84" customWidth="1"/>
    <col min="7" max="7" width="12.5703125" customWidth="1"/>
    <col min="8" max="8" width="12.5703125" style="193" customWidth="1"/>
    <col min="9" max="9" width="12.5703125" customWidth="1"/>
    <col min="10" max="10" width="2.7109375" customWidth="1"/>
  </cols>
  <sheetData>
    <row r="1" spans="1:9" s="35" customFormat="1" ht="36.75" customHeight="1" thickBot="1" x14ac:dyDescent="0.3">
      <c r="A1" s="38" t="s">
        <v>58</v>
      </c>
      <c r="B1" s="39" t="s">
        <v>54</v>
      </c>
      <c r="C1" s="39" t="s">
        <v>55</v>
      </c>
      <c r="D1" s="39" t="s">
        <v>56</v>
      </c>
      <c r="E1" s="39" t="s">
        <v>436</v>
      </c>
      <c r="F1" s="39" t="s">
        <v>57</v>
      </c>
      <c r="G1" s="75" t="s">
        <v>279</v>
      </c>
      <c r="H1" s="191" t="s">
        <v>394</v>
      </c>
      <c r="I1" s="45" t="s">
        <v>417</v>
      </c>
    </row>
    <row r="2" spans="1:9" s="7" customFormat="1" ht="15.75" thickBot="1" x14ac:dyDescent="0.3">
      <c r="A2" s="222" t="s">
        <v>50</v>
      </c>
      <c r="B2" s="223"/>
      <c r="C2" s="223"/>
      <c r="D2" s="223"/>
      <c r="E2" s="223"/>
      <c r="F2" s="223"/>
      <c r="G2" s="223"/>
      <c r="H2" s="223"/>
      <c r="I2" s="224"/>
    </row>
    <row r="3" spans="1:9" s="7" customFormat="1" ht="57.75" customHeight="1" outlineLevel="1" x14ac:dyDescent="0.25">
      <c r="A3" s="6">
        <v>1</v>
      </c>
      <c r="B3" s="28" t="s">
        <v>493</v>
      </c>
      <c r="C3" s="93">
        <v>303</v>
      </c>
      <c r="D3" s="29"/>
      <c r="E3" s="26" t="s">
        <v>492</v>
      </c>
      <c r="F3" s="123">
        <v>460.41600000000011</v>
      </c>
      <c r="G3" s="53">
        <f>F3*120%</f>
        <v>552.49920000000009</v>
      </c>
      <c r="H3" s="176">
        <v>1104.9984000000002</v>
      </c>
      <c r="I3" s="43">
        <v>50</v>
      </c>
    </row>
    <row r="4" spans="1:9" s="7" customFormat="1" ht="57.75" customHeight="1" outlineLevel="1" x14ac:dyDescent="0.25">
      <c r="A4" s="3">
        <v>2</v>
      </c>
      <c r="B4" s="28" t="s">
        <v>494</v>
      </c>
      <c r="C4" s="94">
        <v>304</v>
      </c>
      <c r="D4" s="20"/>
      <c r="E4" s="26" t="s">
        <v>495</v>
      </c>
      <c r="F4" s="122">
        <v>525.16200000000015</v>
      </c>
      <c r="G4" s="53">
        <f t="shared" ref="G4:G17" si="0">F4*120%</f>
        <v>630.1944000000002</v>
      </c>
      <c r="H4" s="177">
        <v>1260.3888000000004</v>
      </c>
      <c r="I4" s="43">
        <v>50</v>
      </c>
    </row>
    <row r="5" spans="1:9" s="7" customFormat="1" ht="57.75" customHeight="1" outlineLevel="1" x14ac:dyDescent="0.25">
      <c r="A5" s="3">
        <v>3</v>
      </c>
      <c r="B5" s="28" t="s">
        <v>493</v>
      </c>
      <c r="C5" s="94">
        <v>325</v>
      </c>
      <c r="D5" s="20"/>
      <c r="E5" s="26" t="s">
        <v>496</v>
      </c>
      <c r="F5" s="122">
        <v>503.5800000000001</v>
      </c>
      <c r="G5" s="53">
        <f t="shared" si="0"/>
        <v>604.29600000000005</v>
      </c>
      <c r="H5" s="177">
        <v>1208.5920000000001</v>
      </c>
      <c r="I5" s="43">
        <v>50</v>
      </c>
    </row>
    <row r="6" spans="1:9" s="7" customFormat="1" ht="57.75" customHeight="1" outlineLevel="1" x14ac:dyDescent="0.25">
      <c r="A6" s="3">
        <v>4</v>
      </c>
      <c r="B6" s="28" t="s">
        <v>494</v>
      </c>
      <c r="C6" s="94">
        <v>326</v>
      </c>
      <c r="D6" s="20"/>
      <c r="E6" s="26" t="s">
        <v>497</v>
      </c>
      <c r="F6" s="122">
        <v>557.53500000000008</v>
      </c>
      <c r="G6" s="53">
        <f t="shared" si="0"/>
        <v>669.04200000000003</v>
      </c>
      <c r="H6" s="177">
        <v>1338.0840000000001</v>
      </c>
      <c r="I6" s="43">
        <v>50</v>
      </c>
    </row>
    <row r="7" spans="1:9" s="7" customFormat="1" ht="57.75" customHeight="1" outlineLevel="1" x14ac:dyDescent="0.25">
      <c r="A7" s="3">
        <v>5</v>
      </c>
      <c r="B7" s="28" t="s">
        <v>493</v>
      </c>
      <c r="C7" s="94">
        <v>710</v>
      </c>
      <c r="D7" s="103"/>
      <c r="E7" s="26" t="s">
        <v>617</v>
      </c>
      <c r="F7" s="161">
        <v>712.20600000000013</v>
      </c>
      <c r="G7" s="53">
        <f t="shared" si="0"/>
        <v>854.64720000000011</v>
      </c>
      <c r="H7" s="177">
        <v>1709.2944000000002</v>
      </c>
      <c r="I7" s="43">
        <v>50</v>
      </c>
    </row>
    <row r="8" spans="1:9" s="7" customFormat="1" ht="57.75" customHeight="1" outlineLevel="1" thickBot="1" x14ac:dyDescent="0.3">
      <c r="A8" s="5">
        <v>6</v>
      </c>
      <c r="B8" s="156" t="s">
        <v>493</v>
      </c>
      <c r="C8" s="169">
        <v>716</v>
      </c>
      <c r="D8" s="160"/>
      <c r="E8" s="19" t="s">
        <v>618</v>
      </c>
      <c r="F8" s="80">
        <v>1546.7100000000003</v>
      </c>
      <c r="G8" s="118">
        <f t="shared" si="0"/>
        <v>1856.0520000000001</v>
      </c>
      <c r="H8" s="179">
        <v>3712.1040000000003</v>
      </c>
      <c r="I8" s="133">
        <v>50</v>
      </c>
    </row>
    <row r="9" spans="1:9" s="7" customFormat="1" ht="57.75" customHeight="1" outlineLevel="1" thickBot="1" x14ac:dyDescent="0.3">
      <c r="A9" s="95">
        <v>7</v>
      </c>
      <c r="B9" s="165" t="s">
        <v>619</v>
      </c>
      <c r="C9" s="170">
        <v>516</v>
      </c>
      <c r="D9" s="96"/>
      <c r="E9" s="97" t="s">
        <v>620</v>
      </c>
      <c r="F9" s="130">
        <v>599.26020000000005</v>
      </c>
      <c r="G9" s="98">
        <f t="shared" si="0"/>
        <v>719.11224000000004</v>
      </c>
      <c r="H9" s="180">
        <v>1438.2244800000001</v>
      </c>
      <c r="I9" s="99">
        <v>50</v>
      </c>
    </row>
    <row r="10" spans="1:9" s="7" customFormat="1" ht="15.75" thickBot="1" x14ac:dyDescent="0.3">
      <c r="A10" s="222" t="s">
        <v>486</v>
      </c>
      <c r="B10" s="223"/>
      <c r="C10" s="223"/>
      <c r="D10" s="223"/>
      <c r="E10" s="223"/>
      <c r="F10" s="223"/>
      <c r="G10" s="223"/>
      <c r="H10" s="223"/>
      <c r="I10" s="224"/>
    </row>
    <row r="11" spans="1:9" s="7" customFormat="1" ht="57.75" customHeight="1" outlineLevel="1" x14ac:dyDescent="0.25">
      <c r="A11" s="3">
        <v>8</v>
      </c>
      <c r="B11" s="28" t="s">
        <v>33</v>
      </c>
      <c r="C11" s="94" t="s">
        <v>487</v>
      </c>
      <c r="D11" s="20"/>
      <c r="E11" s="26" t="s">
        <v>498</v>
      </c>
      <c r="F11" s="122">
        <v>802.13100000000009</v>
      </c>
      <c r="G11" s="53">
        <f t="shared" si="0"/>
        <v>962.55720000000008</v>
      </c>
      <c r="H11" s="177">
        <v>1925.1144000000002</v>
      </c>
      <c r="I11" s="43">
        <v>50</v>
      </c>
    </row>
    <row r="12" spans="1:9" s="7" customFormat="1" ht="57.75" customHeight="1" outlineLevel="1" x14ac:dyDescent="0.25">
      <c r="A12" s="3">
        <v>9</v>
      </c>
      <c r="B12" s="28" t="s">
        <v>488</v>
      </c>
      <c r="C12" s="94" t="s">
        <v>489</v>
      </c>
      <c r="D12" s="20"/>
      <c r="E12" s="26" t="s">
        <v>498</v>
      </c>
      <c r="F12" s="122">
        <v>816.51900000000012</v>
      </c>
      <c r="G12" s="53">
        <f t="shared" si="0"/>
        <v>979.82280000000014</v>
      </c>
      <c r="H12" s="177">
        <v>1959.6456000000003</v>
      </c>
      <c r="I12" s="43">
        <v>50</v>
      </c>
    </row>
    <row r="13" spans="1:9" s="7" customFormat="1" ht="57.75" customHeight="1" outlineLevel="1" x14ac:dyDescent="0.25">
      <c r="A13" s="3">
        <v>10</v>
      </c>
      <c r="B13" s="28" t="s">
        <v>33</v>
      </c>
      <c r="C13" s="94" t="s">
        <v>501</v>
      </c>
      <c r="D13" s="20"/>
      <c r="E13" s="26" t="s">
        <v>499</v>
      </c>
      <c r="F13" s="122">
        <v>935.22000000000014</v>
      </c>
      <c r="G13" s="53">
        <f t="shared" si="0"/>
        <v>1122.2640000000001</v>
      </c>
      <c r="H13" s="177">
        <v>2244.5280000000002</v>
      </c>
      <c r="I13" s="43">
        <v>50</v>
      </c>
    </row>
    <row r="14" spans="1:9" s="7" customFormat="1" ht="57.75" customHeight="1" outlineLevel="1" x14ac:dyDescent="0.25">
      <c r="A14" s="3">
        <v>11</v>
      </c>
      <c r="B14" s="28" t="s">
        <v>488</v>
      </c>
      <c r="C14" s="94" t="s">
        <v>502</v>
      </c>
      <c r="D14" s="20"/>
      <c r="E14" s="26" t="s">
        <v>499</v>
      </c>
      <c r="F14" s="122">
        <v>1043.1300000000001</v>
      </c>
      <c r="G14" s="53">
        <f t="shared" si="0"/>
        <v>1251.7560000000001</v>
      </c>
      <c r="H14" s="177">
        <v>2503.5120000000002</v>
      </c>
      <c r="I14" s="43">
        <v>50</v>
      </c>
    </row>
    <row r="15" spans="1:9" s="7" customFormat="1" ht="57.75" customHeight="1" outlineLevel="1" x14ac:dyDescent="0.25">
      <c r="A15" s="3">
        <v>12</v>
      </c>
      <c r="B15" s="28" t="s">
        <v>33</v>
      </c>
      <c r="C15" s="94" t="s">
        <v>490</v>
      </c>
      <c r="D15" s="20"/>
      <c r="E15" s="26" t="s">
        <v>500</v>
      </c>
      <c r="F15" s="122">
        <v>935.22000000000014</v>
      </c>
      <c r="G15" s="53">
        <f t="shared" si="0"/>
        <v>1122.2640000000001</v>
      </c>
      <c r="H15" s="177">
        <v>2244.5280000000002</v>
      </c>
      <c r="I15" s="43">
        <v>50</v>
      </c>
    </row>
    <row r="16" spans="1:9" s="7" customFormat="1" ht="57.75" customHeight="1" outlineLevel="1" x14ac:dyDescent="0.25">
      <c r="A16" s="3">
        <v>13</v>
      </c>
      <c r="B16" s="13" t="s">
        <v>488</v>
      </c>
      <c r="C16" s="94" t="s">
        <v>491</v>
      </c>
      <c r="D16" s="103"/>
      <c r="E16" s="109" t="s">
        <v>500</v>
      </c>
      <c r="F16" s="151">
        <v>1043.1300000000001</v>
      </c>
      <c r="G16" s="56">
        <f t="shared" si="0"/>
        <v>1251.7560000000001</v>
      </c>
      <c r="H16" s="177">
        <v>2503.5120000000002</v>
      </c>
      <c r="I16" s="40">
        <v>50</v>
      </c>
    </row>
    <row r="17" spans="1:9" s="7" customFormat="1" ht="57.75" customHeight="1" outlineLevel="1" thickBot="1" x14ac:dyDescent="0.3">
      <c r="A17" s="105">
        <v>14</v>
      </c>
      <c r="B17" s="149" t="s">
        <v>603</v>
      </c>
      <c r="C17" s="155" t="s">
        <v>604</v>
      </c>
      <c r="D17" s="150"/>
      <c r="E17" s="104" t="s">
        <v>605</v>
      </c>
      <c r="F17" s="128">
        <v>1115.0700000000002</v>
      </c>
      <c r="G17" s="54">
        <f t="shared" si="0"/>
        <v>1338.0840000000001</v>
      </c>
      <c r="H17" s="192">
        <v>2676.1680000000001</v>
      </c>
      <c r="I17" s="49">
        <v>50</v>
      </c>
    </row>
    <row r="18" spans="1:9" s="7" customFormat="1" ht="15.75" thickBot="1" x14ac:dyDescent="0.3">
      <c r="A18" s="222" t="s">
        <v>614</v>
      </c>
      <c r="B18" s="223"/>
      <c r="C18" s="223"/>
      <c r="D18" s="223"/>
      <c r="E18" s="223"/>
      <c r="F18" s="223"/>
      <c r="G18" s="223"/>
      <c r="H18" s="223"/>
      <c r="I18" s="224"/>
    </row>
    <row r="19" spans="1:9" s="7" customFormat="1" ht="57.75" customHeight="1" outlineLevel="1" thickBot="1" x14ac:dyDescent="0.3">
      <c r="A19" s="105">
        <v>15</v>
      </c>
      <c r="B19" s="157" t="s">
        <v>614</v>
      </c>
      <c r="C19" s="155" t="s">
        <v>615</v>
      </c>
      <c r="D19" s="158"/>
      <c r="E19" s="104" t="s">
        <v>616</v>
      </c>
      <c r="F19" s="128">
        <v>1129.8177000000001</v>
      </c>
      <c r="G19" s="54">
        <f>F19*120%</f>
        <v>1355.78124</v>
      </c>
      <c r="H19" s="192">
        <v>2711.5624800000001</v>
      </c>
      <c r="I19" s="49">
        <v>50</v>
      </c>
    </row>
    <row r="20" spans="1:9" x14ac:dyDescent="0.25">
      <c r="C20" s="83"/>
    </row>
    <row r="21" spans="1:9" x14ac:dyDescent="0.25">
      <c r="C21" s="83"/>
    </row>
    <row r="22" spans="1:9" x14ac:dyDescent="0.25">
      <c r="C22" s="83"/>
    </row>
    <row r="23" spans="1:9" x14ac:dyDescent="0.25">
      <c r="C23" s="83"/>
    </row>
    <row r="24" spans="1:9" x14ac:dyDescent="0.25">
      <c r="C24" s="83"/>
    </row>
    <row r="25" spans="1:9" x14ac:dyDescent="0.25">
      <c r="C25" s="83"/>
    </row>
    <row r="26" spans="1:9" x14ac:dyDescent="0.25">
      <c r="C26" s="83"/>
    </row>
    <row r="27" spans="1:9" x14ac:dyDescent="0.25">
      <c r="C27" s="83"/>
    </row>
    <row r="28" spans="1:9" x14ac:dyDescent="0.25">
      <c r="C28" s="83"/>
    </row>
    <row r="29" spans="1:9" x14ac:dyDescent="0.25">
      <c r="C29" s="83"/>
    </row>
    <row r="30" spans="1:9" x14ac:dyDescent="0.25">
      <c r="C30" s="83"/>
    </row>
    <row r="31" spans="1:9" x14ac:dyDescent="0.25">
      <c r="C31" s="83"/>
    </row>
    <row r="32" spans="1:9" x14ac:dyDescent="0.25">
      <c r="C32" s="83"/>
    </row>
    <row r="33" spans="3:3" x14ac:dyDescent="0.25">
      <c r="C33" s="83"/>
    </row>
    <row r="34" spans="3:3" x14ac:dyDescent="0.25">
      <c r="C34" s="83"/>
    </row>
    <row r="35" spans="3:3" x14ac:dyDescent="0.25">
      <c r="C35" s="83"/>
    </row>
    <row r="36" spans="3:3" x14ac:dyDescent="0.25">
      <c r="C36" s="83"/>
    </row>
    <row r="37" spans="3:3" x14ac:dyDescent="0.25">
      <c r="C37" s="83"/>
    </row>
    <row r="38" spans="3:3" x14ac:dyDescent="0.25">
      <c r="C38" s="83"/>
    </row>
    <row r="39" spans="3:3" x14ac:dyDescent="0.25">
      <c r="C39" s="83"/>
    </row>
    <row r="40" spans="3:3" x14ac:dyDescent="0.25">
      <c r="C40" s="83"/>
    </row>
    <row r="41" spans="3:3" x14ac:dyDescent="0.25">
      <c r="C41" s="83"/>
    </row>
    <row r="42" spans="3:3" x14ac:dyDescent="0.25">
      <c r="C42" s="83"/>
    </row>
    <row r="43" spans="3:3" x14ac:dyDescent="0.25">
      <c r="C43" s="83"/>
    </row>
    <row r="44" spans="3:3" x14ac:dyDescent="0.25">
      <c r="C44" s="83"/>
    </row>
    <row r="45" spans="3:3" x14ac:dyDescent="0.25">
      <c r="C45" s="83"/>
    </row>
    <row r="46" spans="3:3" x14ac:dyDescent="0.25">
      <c r="C46" s="83"/>
    </row>
    <row r="47" spans="3:3" x14ac:dyDescent="0.25">
      <c r="C47" s="83"/>
    </row>
    <row r="48" spans="3:3" x14ac:dyDescent="0.25">
      <c r="C48" s="83"/>
    </row>
    <row r="49" spans="3:3" x14ac:dyDescent="0.25">
      <c r="C49" s="83"/>
    </row>
    <row r="50" spans="3:3" x14ac:dyDescent="0.25">
      <c r="C50" s="83"/>
    </row>
    <row r="51" spans="3:3" x14ac:dyDescent="0.25">
      <c r="C51" s="83"/>
    </row>
    <row r="52" spans="3:3" x14ac:dyDescent="0.25">
      <c r="C52" s="83"/>
    </row>
    <row r="53" spans="3:3" x14ac:dyDescent="0.25">
      <c r="C53" s="83"/>
    </row>
    <row r="54" spans="3:3" x14ac:dyDescent="0.25">
      <c r="C54" s="83"/>
    </row>
    <row r="55" spans="3:3" x14ac:dyDescent="0.25">
      <c r="C55" s="83"/>
    </row>
    <row r="56" spans="3:3" x14ac:dyDescent="0.25">
      <c r="C56" s="83"/>
    </row>
    <row r="57" spans="3:3" x14ac:dyDescent="0.25">
      <c r="C57" s="83"/>
    </row>
    <row r="58" spans="3:3" x14ac:dyDescent="0.25">
      <c r="C58" s="83"/>
    </row>
    <row r="59" spans="3:3" x14ac:dyDescent="0.25">
      <c r="C59" s="83"/>
    </row>
    <row r="60" spans="3:3" x14ac:dyDescent="0.25">
      <c r="C60" s="83"/>
    </row>
    <row r="61" spans="3:3" x14ac:dyDescent="0.25">
      <c r="C61" s="83"/>
    </row>
    <row r="62" spans="3:3" x14ac:dyDescent="0.25">
      <c r="C62" s="83"/>
    </row>
    <row r="63" spans="3:3" x14ac:dyDescent="0.25">
      <c r="C63" s="83"/>
    </row>
    <row r="64" spans="3:3" x14ac:dyDescent="0.25">
      <c r="C64" s="83"/>
    </row>
    <row r="65" spans="3:3" x14ac:dyDescent="0.25">
      <c r="C65" s="83"/>
    </row>
    <row r="66" spans="3:3" x14ac:dyDescent="0.25">
      <c r="C66" s="83"/>
    </row>
    <row r="67" spans="3:3" x14ac:dyDescent="0.25">
      <c r="C67" s="83"/>
    </row>
    <row r="68" spans="3:3" x14ac:dyDescent="0.25">
      <c r="C68" s="83"/>
    </row>
    <row r="69" spans="3:3" x14ac:dyDescent="0.25">
      <c r="C69" s="83"/>
    </row>
    <row r="70" spans="3:3" x14ac:dyDescent="0.25">
      <c r="C70" s="83"/>
    </row>
    <row r="71" spans="3:3" x14ac:dyDescent="0.25">
      <c r="C71" s="83"/>
    </row>
    <row r="72" spans="3:3" x14ac:dyDescent="0.25">
      <c r="C72" s="83"/>
    </row>
    <row r="73" spans="3:3" x14ac:dyDescent="0.25">
      <c r="C73" s="83"/>
    </row>
    <row r="74" spans="3:3" x14ac:dyDescent="0.25">
      <c r="C74" s="83"/>
    </row>
    <row r="75" spans="3:3" x14ac:dyDescent="0.25">
      <c r="C75" s="83"/>
    </row>
    <row r="76" spans="3:3" x14ac:dyDescent="0.25">
      <c r="C76" s="83"/>
    </row>
    <row r="77" spans="3:3" x14ac:dyDescent="0.25">
      <c r="C77" s="83"/>
    </row>
    <row r="78" spans="3:3" x14ac:dyDescent="0.25">
      <c r="C78" s="83"/>
    </row>
    <row r="79" spans="3:3" x14ac:dyDescent="0.25">
      <c r="C79" s="83"/>
    </row>
    <row r="80" spans="3:3" x14ac:dyDescent="0.25">
      <c r="C80" s="83"/>
    </row>
    <row r="81" spans="3:3" x14ac:dyDescent="0.25">
      <c r="C81" s="83"/>
    </row>
    <row r="82" spans="3:3" x14ac:dyDescent="0.25">
      <c r="C82" s="83"/>
    </row>
    <row r="83" spans="3:3" x14ac:dyDescent="0.25">
      <c r="C83" s="83"/>
    </row>
    <row r="84" spans="3:3" x14ac:dyDescent="0.25">
      <c r="C84" s="83"/>
    </row>
    <row r="85" spans="3:3" x14ac:dyDescent="0.25">
      <c r="C85" s="83"/>
    </row>
    <row r="86" spans="3:3" x14ac:dyDescent="0.25">
      <c r="C86" s="83"/>
    </row>
    <row r="87" spans="3:3" x14ac:dyDescent="0.25">
      <c r="C87" s="83"/>
    </row>
    <row r="88" spans="3:3" x14ac:dyDescent="0.25">
      <c r="C88" s="83"/>
    </row>
    <row r="89" spans="3:3" x14ac:dyDescent="0.25">
      <c r="C89" s="83"/>
    </row>
    <row r="90" spans="3:3" x14ac:dyDescent="0.25">
      <c r="C90" s="83"/>
    </row>
    <row r="91" spans="3:3" x14ac:dyDescent="0.25">
      <c r="C91" s="83"/>
    </row>
    <row r="92" spans="3:3" x14ac:dyDescent="0.25">
      <c r="C92" s="83"/>
    </row>
    <row r="93" spans="3:3" x14ac:dyDescent="0.25">
      <c r="C93" s="83"/>
    </row>
    <row r="94" spans="3:3" x14ac:dyDescent="0.25">
      <c r="C94" s="83"/>
    </row>
    <row r="95" spans="3:3" x14ac:dyDescent="0.25">
      <c r="C95" s="83"/>
    </row>
    <row r="96" spans="3:3" x14ac:dyDescent="0.25">
      <c r="C96" s="83"/>
    </row>
    <row r="97" spans="3:3" x14ac:dyDescent="0.25">
      <c r="C97" s="83"/>
    </row>
    <row r="98" spans="3:3" x14ac:dyDescent="0.25">
      <c r="C98" s="83"/>
    </row>
    <row r="99" spans="3:3" x14ac:dyDescent="0.25">
      <c r="C99" s="83"/>
    </row>
    <row r="100" spans="3:3" x14ac:dyDescent="0.25">
      <c r="C100" s="83"/>
    </row>
    <row r="101" spans="3:3" x14ac:dyDescent="0.25">
      <c r="C101" s="83"/>
    </row>
    <row r="102" spans="3:3" x14ac:dyDescent="0.25">
      <c r="C102" s="83"/>
    </row>
    <row r="103" spans="3:3" x14ac:dyDescent="0.25">
      <c r="C103" s="83"/>
    </row>
    <row r="104" spans="3:3" x14ac:dyDescent="0.25">
      <c r="C104" s="83"/>
    </row>
    <row r="105" spans="3:3" x14ac:dyDescent="0.25">
      <c r="C105" s="83"/>
    </row>
    <row r="106" spans="3:3" x14ac:dyDescent="0.25">
      <c r="C106" s="83"/>
    </row>
    <row r="107" spans="3:3" x14ac:dyDescent="0.25">
      <c r="C107" s="83"/>
    </row>
    <row r="108" spans="3:3" x14ac:dyDescent="0.25">
      <c r="C108" s="83"/>
    </row>
    <row r="109" spans="3:3" x14ac:dyDescent="0.25">
      <c r="C109" s="83"/>
    </row>
    <row r="110" spans="3:3" x14ac:dyDescent="0.25">
      <c r="C110" s="83"/>
    </row>
    <row r="111" spans="3:3" x14ac:dyDescent="0.25">
      <c r="C111" s="83"/>
    </row>
    <row r="112" spans="3:3" x14ac:dyDescent="0.25">
      <c r="C112" s="83"/>
    </row>
    <row r="113" spans="3:3" x14ac:dyDescent="0.25">
      <c r="C113" s="83"/>
    </row>
    <row r="114" spans="3:3" x14ac:dyDescent="0.25">
      <c r="C114" s="83"/>
    </row>
    <row r="115" spans="3:3" x14ac:dyDescent="0.25">
      <c r="C115" s="83"/>
    </row>
    <row r="116" spans="3:3" x14ac:dyDescent="0.25">
      <c r="C116" s="83"/>
    </row>
    <row r="117" spans="3:3" x14ac:dyDescent="0.25">
      <c r="C117" s="83"/>
    </row>
    <row r="118" spans="3:3" x14ac:dyDescent="0.25">
      <c r="C118" s="83"/>
    </row>
    <row r="119" spans="3:3" x14ac:dyDescent="0.25">
      <c r="C119" s="83"/>
    </row>
    <row r="120" spans="3:3" x14ac:dyDescent="0.25">
      <c r="C120" s="83"/>
    </row>
    <row r="121" spans="3:3" x14ac:dyDescent="0.25">
      <c r="C121" s="83"/>
    </row>
    <row r="122" spans="3:3" x14ac:dyDescent="0.25">
      <c r="C122" s="83"/>
    </row>
    <row r="123" spans="3:3" x14ac:dyDescent="0.25">
      <c r="C123" s="83"/>
    </row>
    <row r="124" spans="3:3" x14ac:dyDescent="0.25">
      <c r="C124" s="83"/>
    </row>
    <row r="125" spans="3:3" x14ac:dyDescent="0.25">
      <c r="C125" s="83"/>
    </row>
    <row r="126" spans="3:3" x14ac:dyDescent="0.25">
      <c r="C126" s="83"/>
    </row>
    <row r="127" spans="3:3" x14ac:dyDescent="0.25">
      <c r="C127" s="83"/>
    </row>
    <row r="128" spans="3:3" x14ac:dyDescent="0.25">
      <c r="C128" s="83"/>
    </row>
    <row r="129" spans="3:3" x14ac:dyDescent="0.25">
      <c r="C129" s="83"/>
    </row>
    <row r="130" spans="3:3" x14ac:dyDescent="0.25">
      <c r="C130" s="83"/>
    </row>
    <row r="131" spans="3:3" x14ac:dyDescent="0.25">
      <c r="C131" s="83"/>
    </row>
    <row r="132" spans="3:3" x14ac:dyDescent="0.25">
      <c r="C132" s="83"/>
    </row>
    <row r="133" spans="3:3" x14ac:dyDescent="0.25">
      <c r="C133" s="83"/>
    </row>
    <row r="134" spans="3:3" x14ac:dyDescent="0.25">
      <c r="C134" s="83"/>
    </row>
    <row r="135" spans="3:3" x14ac:dyDescent="0.25">
      <c r="C135" s="83"/>
    </row>
  </sheetData>
  <mergeCells count="3">
    <mergeCell ref="A2:I2"/>
    <mergeCell ref="A10:I10"/>
    <mergeCell ref="A18:I1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 компании</vt:lpstr>
      <vt:lpstr>Сумки</vt:lpstr>
      <vt:lpstr>Кожгалантерея</vt:lpstr>
      <vt:lpstr>Канцелярия</vt:lpstr>
      <vt:lpstr>Текстиль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2019-01-22T11:44:16Z</dcterms:modified>
</cp:coreProperties>
</file>